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B2B49DB4-CD52-4B0B-94C7-3B95747CA6AD}" xr6:coauthVersionLast="47" xr6:coauthVersionMax="47" xr10:uidLastSave="{00000000-0000-0000-0000-000000000000}"/>
  <bookViews>
    <workbookView xWindow="9180" yWindow="2865" windowWidth="14625" windowHeight="10980" xr2:uid="{00000000-000D-0000-FFFF-FFFF00000000}"/>
  </bookViews>
  <sheets>
    <sheet name="Inicio" sheetId="1" r:id="rId1"/>
    <sheet name="Asuntos" sheetId="2" r:id="rId2"/>
    <sheet name="Enjuiciados por edad" sheetId="3" r:id="rId3"/>
    <sheet name="Sentencias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1" i="4" l="1"/>
  <c r="K61" i="4"/>
  <c r="C61" i="3"/>
  <c r="E61" i="3"/>
  <c r="F61" i="3"/>
  <c r="G61" i="3"/>
  <c r="I61" i="3"/>
  <c r="J61" i="3"/>
  <c r="K61" i="3"/>
  <c r="M61" i="3"/>
  <c r="N61" i="3"/>
  <c r="O61" i="3"/>
  <c r="Q61" i="3"/>
  <c r="E61" i="2"/>
  <c r="F61" i="2"/>
  <c r="I61" i="2"/>
  <c r="J61" i="2"/>
  <c r="L61" i="4" l="1"/>
  <c r="C61" i="2"/>
  <c r="K61" i="2"/>
  <c r="I61" i="4"/>
  <c r="H61" i="2"/>
  <c r="G61" i="2"/>
  <c r="C61" i="4"/>
  <c r="E61" i="4"/>
  <c r="D61" i="2"/>
  <c r="H61" i="4"/>
  <c r="F61" i="4"/>
  <c r="D61" i="4"/>
  <c r="J61" i="4"/>
  <c r="P61" i="3"/>
  <c r="H61" i="3"/>
  <c r="L61" i="3"/>
  <c r="D61" i="3"/>
</calcChain>
</file>

<file path=xl/sharedStrings.xml><?xml version="1.0" encoding="utf-8"?>
<sst xmlns="http://schemas.openxmlformats.org/spreadsheetml/2006/main" count="197" uniqueCount="86">
  <si>
    <t>Movimiento de Asuntos</t>
  </si>
  <si>
    <t>Enjuiciados por edad</t>
  </si>
  <si>
    <t>Sentencias</t>
  </si>
  <si>
    <t>Asturias</t>
  </si>
  <si>
    <t>Illes Balears</t>
  </si>
  <si>
    <t>Cantabria</t>
  </si>
  <si>
    <t>Madrid</t>
  </si>
  <si>
    <t>Murcia</t>
  </si>
  <si>
    <t>Navarra</t>
  </si>
  <si>
    <t>La Rioja</t>
  </si>
  <si>
    <t>España</t>
  </si>
  <si>
    <t>Procedimientos</t>
  </si>
  <si>
    <t>Ejecutorias</t>
  </si>
  <si>
    <t>Registrados</t>
  </si>
  <si>
    <t>Reabiertos</t>
  </si>
  <si>
    <t>Resueltos</t>
  </si>
  <si>
    <t>Pendientes al finalizar</t>
  </si>
  <si>
    <t> Ingresados</t>
  </si>
  <si>
    <t>Reabiertas</t>
  </si>
  <si>
    <t>Incoadas</t>
  </si>
  <si>
    <t> Resueltos</t>
  </si>
  <si>
    <t xml:space="preserve">Con Imposición de medidas conductas tipificadas como Delito </t>
  </si>
  <si>
    <t>Con Imposición de medidas conductas tipificadas como faltas
 o Delitos Leves</t>
  </si>
  <si>
    <t xml:space="preserve">Sin Imposición de medidas </t>
  </si>
  <si>
    <t>Total menores enjuiciados</t>
  </si>
  <si>
    <t>Edad 14-15 años  español</t>
  </si>
  <si>
    <t>Edad 14-15 años  extranjero</t>
  </si>
  <si>
    <t>Edad 16-17 años español</t>
  </si>
  <si>
    <t>Edad 16-17 años  extranjero</t>
  </si>
  <si>
    <t>Edad 14-15 años español</t>
  </si>
  <si>
    <t>Edad 16-17 años extranjero</t>
  </si>
  <si>
    <t>Edad 14- 15 años español</t>
  </si>
  <si>
    <t>Edad 14- 15 años extranjero</t>
  </si>
  <si>
    <t>Sentencias por delitos</t>
  </si>
  <si>
    <t>Sentencias por faltas o Delitos Leves</t>
  </si>
  <si>
    <t xml:space="preserve"> Con imposición de medidas</t>
  </si>
  <si>
    <t xml:space="preserve"> Sin imposición de medidas</t>
  </si>
  <si>
    <t>Total sentencias por delitos</t>
  </si>
  <si>
    <t xml:space="preserve">Sentencias por delito previa conformidad </t>
  </si>
  <si>
    <t xml:space="preserve">Sentencias Delitos Leves previa conformidad </t>
  </si>
  <si>
    <t>Autos finales de sobreseimineto</t>
  </si>
  <si>
    <t>Restantes autos finales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</si>
  <si>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</si>
  <si>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</si>
  <si>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</si>
  <si>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</si>
  <si>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</si>
  <si>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</si>
  <si>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</si>
  <si>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</si>
  <si>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</si>
  <si>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</si>
  <si>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</si>
  <si>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Las Palmas</t>
  </si>
  <si>
    <t>Santa Cruz de Tenerife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</si>
  <si>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</si>
  <si>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</si>
  <si>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</si>
  <si>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</si>
  <si>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</si>
  <si>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</si>
  <si>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</si>
  <si>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</si>
  <si>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</si>
  <si>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</si>
  <si>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</si>
  <si>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</si>
  <si>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</si>
  <si>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</si>
  <si>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</si>
  <si>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</si>
  <si>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</si>
  <si>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</si>
  <si>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</si>
  <si>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</si>
  <si>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</si>
  <si>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</si>
  <si>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</si>
  <si>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A Coruña</t>
  </si>
  <si>
    <t>Lugo</t>
  </si>
  <si>
    <t>Ourense</t>
  </si>
  <si>
    <t>Pontevedra</t>
  </si>
  <si>
    <t>Araba/Álava</t>
  </si>
  <si>
    <t>Guipuzkoa</t>
  </si>
  <si>
    <t>Bizkaia</t>
  </si>
  <si>
    <t>Total sentencias por delitos leves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</si>
</sst>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sz val="9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/>
      <bottom style="medium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3" fontId="4" fillId="0" borderId="2" xfId="0" applyNumberFormat="1" applyFont="1" applyBorder="1" applyAlignment="1">
      <alignment vertical="center"/>
    </xf>
    <xf numFmtId="3" fontId="3" fillId="2" borderId="4" xfId="0" applyNumberFormat="1" applyFont="1" applyFill="1" applyBorder="1" applyAlignment="1" applyProtection="1">
      <alignment horizontal="right" vertical="center" wrapText="1"/>
      <protection locked="0"/>
    </xf>
    <xf numFmtId="3" fontId="0" fillId="0" borderId="0" xfId="0" applyNumberFormat="1"/>
    <xf numFmtId="0" fontId="2" fillId="0" borderId="0" xfId="1" applyFont="1" applyFill="1" applyAlignment="1">
      <alignment horizontal="left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16</xdr:col>
      <xdr:colOff>295275</xdr:colOff>
      <xdr:row>9</xdr:row>
      <xdr:rowOff>28575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8575" y="0"/>
          <a:ext cx="13677900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Secciones de Menores del T.I. POR PROVINCIAS</a:t>
          </a:r>
        </a:p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DE VIOLENCIA DE GÉNERO
SECCIÓN DE ESTADÍSTICA JUDICIAL</a:t>
          </a:r>
          <a:endParaRPr lang="es-ES" sz="1600" b="1">
            <a:solidFill>
              <a:schemeClr val="lt1"/>
            </a:solidFill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0</xdr:col>
      <xdr:colOff>85725</xdr:colOff>
      <xdr:row>11</xdr:row>
      <xdr:rowOff>9525</xdr:rowOff>
    </xdr:from>
    <xdr:to>
      <xdr:col>16</xdr:col>
      <xdr:colOff>238125</xdr:colOff>
      <xdr:row>13</xdr:row>
      <xdr:rowOff>76200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5725" y="1790700"/>
          <a:ext cx="16011525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2026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152400</xdr:colOff>
      <xdr:row>0</xdr:row>
      <xdr:rowOff>114300</xdr:rowOff>
    </xdr:from>
    <xdr:to>
      <xdr:col>1</xdr:col>
      <xdr:colOff>414730</xdr:colOff>
      <xdr:row>8</xdr:row>
      <xdr:rowOff>104776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152400" y="114300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828675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38200" y="161925"/>
          <a:ext cx="132492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del T.I. POR PROVINCIAS/PROCESOS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38100</xdr:colOff>
      <xdr:row>4</xdr:row>
      <xdr:rowOff>47625</xdr:rowOff>
    </xdr:from>
    <xdr:to>
      <xdr:col>14</xdr:col>
      <xdr:colOff>16544</xdr:colOff>
      <xdr:row>6</xdr:row>
      <xdr:rowOff>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76300" y="695325"/>
          <a:ext cx="1323724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</a:t>
          </a:r>
        </a:p>
      </xdr:txBody>
    </xdr:sp>
    <xdr:clientData/>
  </xdr:twoCellAnchor>
  <xdr:twoCellAnchor>
    <xdr:from>
      <xdr:col>14</xdr:col>
      <xdr:colOff>276225</xdr:colOff>
      <xdr:row>2</xdr:row>
      <xdr:rowOff>19050</xdr:rowOff>
    </xdr:from>
    <xdr:to>
      <xdr:col>15</xdr:col>
      <xdr:colOff>158025</xdr:colOff>
      <xdr:row>5</xdr:row>
      <xdr:rowOff>48075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4192250" y="342900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628651</xdr:colOff>
      <xdr:row>1</xdr:row>
      <xdr:rowOff>0</xdr:rowOff>
    </xdr:from>
    <xdr:to>
      <xdr:col>10</xdr:col>
      <xdr:colOff>504825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628651" y="161925"/>
          <a:ext cx="1353502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del T.I. POR PROVINCIAS/PROCESOS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38101</xdr:colOff>
      <xdr:row>4</xdr:row>
      <xdr:rowOff>47625</xdr:rowOff>
    </xdr:from>
    <xdr:to>
      <xdr:col>10</xdr:col>
      <xdr:colOff>495300</xdr:colOff>
      <xdr:row>6</xdr:row>
      <xdr:rowOff>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95326" y="695325"/>
          <a:ext cx="1345882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MENORES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ENJUICIADOS POR EDAD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809623</xdr:colOff>
      <xdr:row>2</xdr:row>
      <xdr:rowOff>104775</xdr:rowOff>
    </xdr:from>
    <xdr:to>
      <xdr:col>11</xdr:col>
      <xdr:colOff>100873</xdr:colOff>
      <xdr:row>5</xdr:row>
      <xdr:rowOff>133800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4468473" y="428625"/>
          <a:ext cx="720000" cy="514800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161925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57225" y="161925"/>
          <a:ext cx="136874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2000" b="1">
              <a:solidFill>
                <a:schemeClr val="lt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Menores del T.I. POR PROVINCIAS/PROCESOS DE VIOLENCIA DE GÉNERO
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38101</xdr:colOff>
      <xdr:row>4</xdr:row>
      <xdr:rowOff>47625</xdr:rowOff>
    </xdr:from>
    <xdr:to>
      <xdr:col>10</xdr:col>
      <xdr:colOff>205921</xdr:colOff>
      <xdr:row>6</xdr:row>
      <xdr:rowOff>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95326" y="695325"/>
          <a:ext cx="1369332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SENTENCIAS</a:t>
          </a:r>
        </a:p>
      </xdr:txBody>
    </xdr:sp>
    <xdr:clientData/>
  </xdr:twoCellAnchor>
  <xdr:twoCellAnchor>
    <xdr:from>
      <xdr:col>10</xdr:col>
      <xdr:colOff>352425</xdr:colOff>
      <xdr:row>2</xdr:row>
      <xdr:rowOff>28574</xdr:rowOff>
    </xdr:from>
    <xdr:to>
      <xdr:col>10</xdr:col>
      <xdr:colOff>1072425</xdr:colOff>
      <xdr:row>5</xdr:row>
      <xdr:rowOff>57150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4535150" y="352424"/>
          <a:ext cx="720000" cy="514351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8:D20"/>
  <sheetViews>
    <sheetView tabSelected="1" workbookViewId="0"/>
  </sheetViews>
  <sheetFormatPr baseColWidth="10" defaultRowHeight="12.75" x14ac:dyDescent="0.2"/>
  <sheetData>
    <row r="18" spans="2:4" ht="14.25" x14ac:dyDescent="0.2">
      <c r="B18" s="10" t="s">
        <v>0</v>
      </c>
      <c r="C18" s="10"/>
      <c r="D18" s="10"/>
    </row>
    <row r="19" spans="2:4" ht="14.25" x14ac:dyDescent="0.2">
      <c r="B19" s="10" t="s">
        <v>1</v>
      </c>
      <c r="C19" s="10"/>
      <c r="D19" s="10"/>
    </row>
    <row r="20" spans="2:4" ht="14.25" x14ac:dyDescent="0.2">
      <c r="B20" s="10" t="s">
        <v>2</v>
      </c>
      <c r="C20" s="10"/>
      <c r="D20" s="10"/>
    </row>
  </sheetData>
  <mergeCells count="3">
    <mergeCell ref="B18:D18"/>
    <mergeCell ref="B19:D19"/>
    <mergeCell ref="B20:D20"/>
  </mergeCells>
  <hyperlinks>
    <hyperlink ref="B18" location="Asuntos!A1" display="Movimiento de Asuntos" xr:uid="{00000000-0004-0000-0000-000000000000}"/>
    <hyperlink ref="B19" location="'Enjuiciados por edad'!A1" display="Enjuiciados por edad" xr:uid="{00000000-0004-0000-0000-000001000000}"/>
    <hyperlink ref="B20" location="Sentencias!A1" display="Sentencias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Q63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3.375" bestFit="1" customWidth="1"/>
    <col min="4" max="4" width="12.25" bestFit="1" customWidth="1"/>
    <col min="5" max="5" width="11.25" bestFit="1" customWidth="1"/>
    <col min="6" max="6" width="14.875" bestFit="1" customWidth="1"/>
    <col min="7" max="7" width="13.375" bestFit="1" customWidth="1"/>
    <col min="8" max="8" width="12.25" bestFit="1" customWidth="1"/>
    <col min="9" max="9" width="10.5" bestFit="1" customWidth="1"/>
    <col min="10" max="10" width="11.875" bestFit="1" customWidth="1"/>
    <col min="11" max="11" width="14.875" bestFit="1" customWidth="1"/>
    <col min="19" max="19" width="12.375" customWidth="1"/>
  </cols>
  <sheetData>
    <row r="9" spans="2:17" ht="44.25" customHeight="1" thickBot="1" x14ac:dyDescent="0.25">
      <c r="C9" s="11" t="s">
        <v>11</v>
      </c>
      <c r="D9" s="11"/>
      <c r="E9" s="11"/>
      <c r="F9" s="12"/>
      <c r="G9" s="13" t="s">
        <v>12</v>
      </c>
      <c r="H9" s="11"/>
      <c r="I9" s="11"/>
      <c r="J9" s="11"/>
      <c r="K9" s="11"/>
    </row>
    <row r="10" spans="2:17" ht="44.25" customHeight="1" thickBot="1" x14ac:dyDescent="0.25">
      <c r="C10" s="6" t="s">
        <v>13</v>
      </c>
      <c r="D10" s="6" t="s">
        <v>14</v>
      </c>
      <c r="E10" s="6" t="s">
        <v>15</v>
      </c>
      <c r="F10" s="6" t="s">
        <v>16</v>
      </c>
      <c r="G10" s="6" t="s">
        <v>17</v>
      </c>
      <c r="H10" s="6" t="s">
        <v>18</v>
      </c>
      <c r="I10" s="6" t="s">
        <v>19</v>
      </c>
      <c r="J10" s="6" t="s">
        <v>20</v>
      </c>
      <c r="K10" s="6" t="s">
        <v>16</v>
      </c>
    </row>
    <row r="11" spans="2:17" ht="20.100000000000001" customHeight="1" thickBot="1" x14ac:dyDescent="0.25">
      <c r="B11" s="1" t="s">
        <v>42</v>
      </c>
      <c r="C11" s="7">
        <v>3</v>
      </c>
      <c r="D11" s="7">
        <v>0</v>
      </c>
      <c r="E11" s="7">
        <v>2</v>
      </c>
      <c r="F11" s="7">
        <v>1</v>
      </c>
      <c r="G11" s="7">
        <v>2</v>
      </c>
      <c r="H11" s="7">
        <v>0</v>
      </c>
      <c r="I11" s="7">
        <v>0</v>
      </c>
      <c r="J11" s="7">
        <v>2</v>
      </c>
      <c r="K11" s="7">
        <v>5</v>
      </c>
      <c r="L11" s="7"/>
      <c r="M11" s="7"/>
      <c r="N11" s="7"/>
      <c r="O11" s="7"/>
      <c r="P11" s="7"/>
      <c r="Q11" s="7"/>
    </row>
    <row r="12" spans="2:17" ht="20.100000000000001" customHeight="1" thickBot="1" x14ac:dyDescent="0.25">
      <c r="B12" s="2" t="s">
        <v>43</v>
      </c>
      <c r="C12" s="7">
        <v>5</v>
      </c>
      <c r="D12" s="7">
        <v>0</v>
      </c>
      <c r="E12" s="7">
        <v>11</v>
      </c>
      <c r="F12" s="7">
        <v>2</v>
      </c>
      <c r="G12" s="7">
        <v>4</v>
      </c>
      <c r="H12" s="7">
        <v>0</v>
      </c>
      <c r="I12" s="7">
        <v>1</v>
      </c>
      <c r="J12" s="7">
        <v>11</v>
      </c>
      <c r="K12" s="7">
        <v>3</v>
      </c>
      <c r="L12" s="7"/>
      <c r="M12" s="7"/>
      <c r="N12" s="7"/>
      <c r="O12" s="7"/>
      <c r="P12" s="7"/>
      <c r="Q12" s="7"/>
    </row>
    <row r="13" spans="2:17" ht="20.100000000000001" customHeight="1" thickBot="1" x14ac:dyDescent="0.25">
      <c r="B13" s="2" t="s">
        <v>44</v>
      </c>
      <c r="C13" s="7">
        <v>5</v>
      </c>
      <c r="D13" s="7">
        <v>0</v>
      </c>
      <c r="E13" s="7">
        <v>5</v>
      </c>
      <c r="F13" s="7">
        <v>11</v>
      </c>
      <c r="G13" s="7">
        <v>3</v>
      </c>
      <c r="H13" s="7">
        <v>0</v>
      </c>
      <c r="I13" s="7">
        <v>0</v>
      </c>
      <c r="J13" s="7">
        <v>1</v>
      </c>
      <c r="K13" s="7">
        <v>15</v>
      </c>
      <c r="L13" s="7"/>
      <c r="M13" s="7"/>
      <c r="N13" s="7"/>
      <c r="O13" s="7"/>
      <c r="P13" s="7"/>
      <c r="Q13" s="7"/>
    </row>
    <row r="14" spans="2:17" ht="20.100000000000001" customHeight="1" thickBot="1" x14ac:dyDescent="0.25">
      <c r="B14" s="2" t="s">
        <v>45</v>
      </c>
      <c r="C14" s="7">
        <v>5</v>
      </c>
      <c r="D14" s="7">
        <v>0</v>
      </c>
      <c r="E14" s="7">
        <v>7</v>
      </c>
      <c r="F14" s="7">
        <v>1</v>
      </c>
      <c r="G14" s="7">
        <v>5</v>
      </c>
      <c r="H14" s="7">
        <v>0</v>
      </c>
      <c r="I14" s="7">
        <v>0</v>
      </c>
      <c r="J14" s="7">
        <v>3</v>
      </c>
      <c r="K14" s="7">
        <v>16</v>
      </c>
      <c r="L14" s="7"/>
      <c r="M14" s="7"/>
      <c r="N14" s="7"/>
      <c r="O14" s="7"/>
      <c r="P14" s="7"/>
      <c r="Q14" s="7"/>
    </row>
    <row r="15" spans="2:17" ht="20.100000000000001" customHeight="1" thickBot="1" x14ac:dyDescent="0.25">
      <c r="B15" s="2" t="s">
        <v>46</v>
      </c>
      <c r="C15" s="7">
        <v>5</v>
      </c>
      <c r="D15" s="7">
        <v>0</v>
      </c>
      <c r="E15" s="7">
        <v>12</v>
      </c>
      <c r="F15" s="7">
        <v>7</v>
      </c>
      <c r="G15" s="7">
        <v>2</v>
      </c>
      <c r="H15" s="7">
        <v>0</v>
      </c>
      <c r="I15" s="7">
        <v>0</v>
      </c>
      <c r="J15" s="7">
        <v>4</v>
      </c>
      <c r="K15" s="7">
        <v>3</v>
      </c>
      <c r="L15" s="7"/>
      <c r="M15" s="7"/>
      <c r="N15" s="7"/>
      <c r="O15" s="7"/>
      <c r="P15" s="7"/>
      <c r="Q15" s="7"/>
    </row>
    <row r="16" spans="2:17" ht="20.100000000000001" customHeight="1" thickBot="1" x14ac:dyDescent="0.25">
      <c r="B16" s="2" t="s">
        <v>47</v>
      </c>
      <c r="C16" s="7">
        <v>3</v>
      </c>
      <c r="D16" s="7">
        <v>0</v>
      </c>
      <c r="E16" s="7">
        <v>3</v>
      </c>
      <c r="F16" s="7">
        <v>5</v>
      </c>
      <c r="G16" s="7">
        <v>1</v>
      </c>
      <c r="H16" s="7">
        <v>0</v>
      </c>
      <c r="I16" s="7">
        <v>1</v>
      </c>
      <c r="J16" s="7">
        <v>1</v>
      </c>
      <c r="K16" s="7">
        <v>9</v>
      </c>
      <c r="L16" s="7"/>
      <c r="M16" s="7"/>
      <c r="N16" s="7"/>
      <c r="O16" s="7"/>
      <c r="P16" s="7"/>
      <c r="Q16" s="7"/>
    </row>
    <row r="17" spans="2:17" ht="20.100000000000001" customHeight="1" thickBot="1" x14ac:dyDescent="0.25">
      <c r="B17" s="2" t="s">
        <v>48</v>
      </c>
      <c r="C17" s="7">
        <v>11</v>
      </c>
      <c r="D17" s="7">
        <v>0</v>
      </c>
      <c r="E17" s="7">
        <v>5</v>
      </c>
      <c r="F17" s="7">
        <v>12</v>
      </c>
      <c r="G17" s="7">
        <v>3</v>
      </c>
      <c r="H17" s="7">
        <v>0</v>
      </c>
      <c r="I17" s="7">
        <v>3</v>
      </c>
      <c r="J17" s="7">
        <v>7</v>
      </c>
      <c r="K17" s="7">
        <v>17</v>
      </c>
      <c r="L17" s="7"/>
      <c r="M17" s="7"/>
      <c r="N17" s="7"/>
      <c r="O17" s="7"/>
      <c r="P17" s="7"/>
      <c r="Q17" s="7"/>
    </row>
    <row r="18" spans="2:17" ht="20.100000000000001" customHeight="1" thickBot="1" x14ac:dyDescent="0.25">
      <c r="B18" s="2" t="s">
        <v>49</v>
      </c>
      <c r="C18" s="7">
        <v>11</v>
      </c>
      <c r="D18" s="7">
        <v>0</v>
      </c>
      <c r="E18" s="7">
        <v>7</v>
      </c>
      <c r="F18" s="7">
        <v>23</v>
      </c>
      <c r="G18" s="7">
        <v>2</v>
      </c>
      <c r="H18" s="7">
        <v>0</v>
      </c>
      <c r="I18" s="7">
        <v>1</v>
      </c>
      <c r="J18" s="7">
        <v>5</v>
      </c>
      <c r="K18" s="7">
        <v>18</v>
      </c>
      <c r="L18" s="7"/>
      <c r="M18" s="7"/>
      <c r="N18" s="7"/>
      <c r="O18" s="7"/>
      <c r="P18" s="7"/>
      <c r="Q18" s="7"/>
    </row>
    <row r="19" spans="2:17" ht="20.100000000000001" customHeight="1" thickBot="1" x14ac:dyDescent="0.25">
      <c r="B19" s="2" t="s">
        <v>50</v>
      </c>
      <c r="C19" s="7">
        <v>0</v>
      </c>
      <c r="D19" s="7">
        <v>0</v>
      </c>
      <c r="E19" s="7">
        <v>3</v>
      </c>
      <c r="F19" s="7">
        <v>2</v>
      </c>
      <c r="G19" s="7">
        <v>0</v>
      </c>
      <c r="H19" s="7">
        <v>0</v>
      </c>
      <c r="I19" s="7">
        <v>0</v>
      </c>
      <c r="J19" s="7">
        <v>0</v>
      </c>
      <c r="K19" s="7">
        <v>4</v>
      </c>
      <c r="L19" s="7"/>
      <c r="M19" s="7"/>
      <c r="N19" s="7"/>
      <c r="O19" s="7"/>
      <c r="P19" s="7"/>
      <c r="Q19" s="7"/>
    </row>
    <row r="20" spans="2:17" ht="20.100000000000001" customHeight="1" thickBot="1" x14ac:dyDescent="0.25">
      <c r="B20" s="2" t="s">
        <v>51</v>
      </c>
      <c r="C20" s="7">
        <v>1</v>
      </c>
      <c r="D20" s="7">
        <v>0</v>
      </c>
      <c r="E20" s="7">
        <v>1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/>
      <c r="M20" s="7"/>
      <c r="N20" s="7"/>
      <c r="O20" s="7"/>
      <c r="P20" s="7"/>
      <c r="Q20" s="7"/>
    </row>
    <row r="21" spans="2:17" ht="20.100000000000001" customHeight="1" thickBot="1" x14ac:dyDescent="0.25">
      <c r="B21" s="2" t="s">
        <v>52</v>
      </c>
      <c r="C21" s="7">
        <v>1</v>
      </c>
      <c r="D21" s="7">
        <v>0</v>
      </c>
      <c r="E21" s="7">
        <v>2</v>
      </c>
      <c r="F21" s="7">
        <v>2</v>
      </c>
      <c r="G21" s="7">
        <v>0</v>
      </c>
      <c r="H21" s="7">
        <v>0</v>
      </c>
      <c r="I21" s="7">
        <v>0</v>
      </c>
      <c r="J21" s="7">
        <v>2</v>
      </c>
      <c r="K21" s="7">
        <v>3</v>
      </c>
      <c r="L21" s="7"/>
      <c r="M21" s="7"/>
      <c r="N21" s="7"/>
      <c r="O21" s="7"/>
      <c r="P21" s="7"/>
      <c r="Q21" s="7"/>
    </row>
    <row r="22" spans="2:17" ht="20.100000000000001" customHeight="1" thickBot="1" x14ac:dyDescent="0.25">
      <c r="B22" s="2" t="s">
        <v>3</v>
      </c>
      <c r="C22" s="7">
        <v>5</v>
      </c>
      <c r="D22" s="7">
        <v>0</v>
      </c>
      <c r="E22" s="7">
        <v>3</v>
      </c>
      <c r="F22" s="7">
        <v>5</v>
      </c>
      <c r="G22" s="7">
        <v>1</v>
      </c>
      <c r="H22" s="7">
        <v>0</v>
      </c>
      <c r="I22" s="7">
        <v>1</v>
      </c>
      <c r="J22" s="7">
        <v>0</v>
      </c>
      <c r="K22" s="7">
        <v>13</v>
      </c>
      <c r="L22" s="7"/>
      <c r="M22" s="7"/>
      <c r="N22" s="7"/>
      <c r="O22" s="7"/>
      <c r="P22" s="7"/>
      <c r="Q22" s="7"/>
    </row>
    <row r="23" spans="2:17" ht="20.100000000000001" customHeight="1" thickBot="1" x14ac:dyDescent="0.25">
      <c r="B23" s="2" t="s">
        <v>4</v>
      </c>
      <c r="C23" s="7">
        <v>1</v>
      </c>
      <c r="D23" s="7">
        <v>0</v>
      </c>
      <c r="E23" s="7">
        <v>12</v>
      </c>
      <c r="F23" s="7">
        <v>1</v>
      </c>
      <c r="G23" s="7">
        <v>6</v>
      </c>
      <c r="H23" s="7">
        <v>0</v>
      </c>
      <c r="I23" s="7">
        <v>0</v>
      </c>
      <c r="J23" s="7">
        <v>0</v>
      </c>
      <c r="K23" s="7">
        <v>21</v>
      </c>
      <c r="L23" s="7"/>
      <c r="M23" s="7"/>
      <c r="N23" s="7"/>
      <c r="O23" s="7"/>
      <c r="P23" s="7"/>
      <c r="Q23" s="7"/>
    </row>
    <row r="24" spans="2:17" ht="20.100000000000001" customHeight="1" thickBot="1" x14ac:dyDescent="0.25">
      <c r="B24" s="2" t="s">
        <v>53</v>
      </c>
      <c r="C24" s="7">
        <v>7</v>
      </c>
      <c r="D24" s="7">
        <v>0</v>
      </c>
      <c r="E24" s="7">
        <v>7</v>
      </c>
      <c r="F24" s="7">
        <v>6</v>
      </c>
      <c r="G24" s="7">
        <v>0</v>
      </c>
      <c r="H24" s="7">
        <v>0</v>
      </c>
      <c r="I24" s="7">
        <v>0</v>
      </c>
      <c r="J24" s="7">
        <v>0</v>
      </c>
      <c r="K24" s="7">
        <v>28</v>
      </c>
      <c r="L24" s="7"/>
      <c r="M24" s="7"/>
      <c r="N24" s="7"/>
      <c r="O24" s="7"/>
      <c r="P24" s="7"/>
      <c r="Q24" s="7"/>
    </row>
    <row r="25" spans="2:17" ht="20.100000000000001" customHeight="1" thickBot="1" x14ac:dyDescent="0.25">
      <c r="B25" s="2" t="s">
        <v>54</v>
      </c>
      <c r="C25" s="7">
        <v>7</v>
      </c>
      <c r="D25" s="7">
        <v>0</v>
      </c>
      <c r="E25" s="7">
        <v>5</v>
      </c>
      <c r="F25" s="7">
        <v>15</v>
      </c>
      <c r="G25" s="7">
        <v>4</v>
      </c>
      <c r="H25" s="7">
        <v>0</v>
      </c>
      <c r="I25" s="7">
        <v>0</v>
      </c>
      <c r="J25" s="7">
        <v>1</v>
      </c>
      <c r="K25" s="7">
        <v>19</v>
      </c>
      <c r="L25" s="7"/>
      <c r="M25" s="7"/>
      <c r="N25" s="7"/>
      <c r="O25" s="7"/>
      <c r="P25" s="7"/>
      <c r="Q25" s="7"/>
    </row>
    <row r="26" spans="2:17" ht="20.100000000000001" customHeight="1" thickBot="1" x14ac:dyDescent="0.25">
      <c r="B26" s="3" t="s">
        <v>5</v>
      </c>
      <c r="C26" s="7">
        <v>2</v>
      </c>
      <c r="D26" s="7">
        <v>0</v>
      </c>
      <c r="E26" s="7">
        <v>2</v>
      </c>
      <c r="F26" s="7">
        <v>0</v>
      </c>
      <c r="G26" s="7">
        <v>0</v>
      </c>
      <c r="H26" s="7">
        <v>0</v>
      </c>
      <c r="I26" s="7">
        <v>0</v>
      </c>
      <c r="J26" s="7">
        <v>1</v>
      </c>
      <c r="K26" s="7">
        <v>4</v>
      </c>
      <c r="L26" s="7"/>
      <c r="M26" s="7"/>
      <c r="N26" s="7"/>
      <c r="O26" s="7"/>
      <c r="P26" s="7"/>
      <c r="Q26" s="7"/>
    </row>
    <row r="27" spans="2:17" ht="20.100000000000001" customHeight="1" thickBot="1" x14ac:dyDescent="0.25">
      <c r="B27" s="4" t="s">
        <v>55</v>
      </c>
      <c r="C27" s="7">
        <v>3</v>
      </c>
      <c r="D27" s="7">
        <v>0</v>
      </c>
      <c r="E27" s="7">
        <v>2</v>
      </c>
      <c r="F27" s="7">
        <v>1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/>
      <c r="M27" s="7"/>
      <c r="N27" s="7"/>
      <c r="O27" s="7"/>
      <c r="P27" s="7"/>
      <c r="Q27" s="7"/>
    </row>
    <row r="28" spans="2:17" ht="20.100000000000001" customHeight="1" thickBot="1" x14ac:dyDescent="0.25">
      <c r="B28" s="2" t="s">
        <v>56</v>
      </c>
      <c r="C28" s="7">
        <v>1</v>
      </c>
      <c r="D28" s="7">
        <v>0</v>
      </c>
      <c r="E28" s="7">
        <v>1</v>
      </c>
      <c r="F28" s="7">
        <v>1</v>
      </c>
      <c r="G28" s="7">
        <v>0</v>
      </c>
      <c r="H28" s="7">
        <v>0</v>
      </c>
      <c r="I28" s="7">
        <v>0</v>
      </c>
      <c r="J28" s="7">
        <v>2</v>
      </c>
      <c r="K28" s="7">
        <v>2</v>
      </c>
      <c r="L28" s="7"/>
      <c r="M28" s="7"/>
      <c r="N28" s="7"/>
      <c r="O28" s="7"/>
      <c r="P28" s="7"/>
      <c r="Q28" s="7"/>
    </row>
    <row r="29" spans="2:17" ht="20.100000000000001" customHeight="1" thickBot="1" x14ac:dyDescent="0.25">
      <c r="B29" s="2" t="s">
        <v>57</v>
      </c>
      <c r="C29" s="7">
        <v>0</v>
      </c>
      <c r="D29" s="7">
        <v>0</v>
      </c>
      <c r="E29" s="7">
        <v>1</v>
      </c>
      <c r="F29" s="7">
        <v>1</v>
      </c>
      <c r="G29" s="7">
        <v>1</v>
      </c>
      <c r="H29" s="7">
        <v>0</v>
      </c>
      <c r="I29" s="7">
        <v>1</v>
      </c>
      <c r="J29" s="7">
        <v>0</v>
      </c>
      <c r="K29" s="7">
        <v>3</v>
      </c>
      <c r="L29" s="7"/>
      <c r="M29" s="7"/>
      <c r="N29" s="7"/>
      <c r="O29" s="7"/>
      <c r="P29" s="7"/>
      <c r="Q29" s="7"/>
    </row>
    <row r="30" spans="2:17" ht="20.100000000000001" customHeight="1" thickBot="1" x14ac:dyDescent="0.25">
      <c r="B30" s="2" t="s">
        <v>58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/>
      <c r="M30" s="7"/>
      <c r="N30" s="7"/>
      <c r="O30" s="7"/>
      <c r="P30" s="7"/>
      <c r="Q30" s="7"/>
    </row>
    <row r="31" spans="2:17" ht="20.100000000000001" customHeight="1" thickBot="1" x14ac:dyDescent="0.25">
      <c r="B31" s="2" t="s">
        <v>59</v>
      </c>
      <c r="C31" s="7">
        <v>1</v>
      </c>
      <c r="D31" s="7">
        <v>0</v>
      </c>
      <c r="E31" s="7">
        <v>1</v>
      </c>
      <c r="F31" s="7">
        <v>1</v>
      </c>
      <c r="G31" s="7">
        <v>0</v>
      </c>
      <c r="H31" s="7">
        <v>0</v>
      </c>
      <c r="I31" s="7">
        <v>0</v>
      </c>
      <c r="J31" s="7">
        <v>0</v>
      </c>
      <c r="K31" s="7">
        <v>4</v>
      </c>
      <c r="L31" s="7"/>
      <c r="M31" s="7"/>
      <c r="N31" s="7"/>
      <c r="O31" s="7"/>
      <c r="P31" s="7"/>
      <c r="Q31" s="7"/>
    </row>
    <row r="32" spans="2:17" ht="20.100000000000001" customHeight="1" thickBot="1" x14ac:dyDescent="0.25">
      <c r="B32" s="2" t="s">
        <v>60</v>
      </c>
      <c r="C32" s="7">
        <v>3</v>
      </c>
      <c r="D32" s="7">
        <v>1</v>
      </c>
      <c r="E32" s="7">
        <v>1</v>
      </c>
      <c r="F32" s="7">
        <v>4</v>
      </c>
      <c r="G32" s="7">
        <v>1</v>
      </c>
      <c r="H32" s="7">
        <v>0</v>
      </c>
      <c r="I32" s="7">
        <v>1</v>
      </c>
      <c r="J32" s="7">
        <v>0</v>
      </c>
      <c r="K32" s="7">
        <v>4</v>
      </c>
      <c r="L32" s="7"/>
      <c r="M32" s="7"/>
      <c r="N32" s="7"/>
      <c r="O32" s="7"/>
      <c r="P32" s="7"/>
      <c r="Q32" s="7"/>
    </row>
    <row r="33" spans="2:17" ht="20.100000000000001" customHeight="1" thickBot="1" x14ac:dyDescent="0.25">
      <c r="B33" s="2" t="s">
        <v>61</v>
      </c>
      <c r="C33" s="7">
        <v>1</v>
      </c>
      <c r="D33" s="7">
        <v>0</v>
      </c>
      <c r="E33" s="7">
        <v>0</v>
      </c>
      <c r="F33" s="7">
        <v>2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/>
      <c r="M33" s="7"/>
      <c r="N33" s="7"/>
      <c r="O33" s="7"/>
      <c r="P33" s="7"/>
      <c r="Q33" s="7"/>
    </row>
    <row r="34" spans="2:17" ht="20.100000000000001" customHeight="1" thickBot="1" x14ac:dyDescent="0.25">
      <c r="B34" s="2" t="s">
        <v>62</v>
      </c>
      <c r="C34" s="7">
        <v>2</v>
      </c>
      <c r="D34" s="7">
        <v>0</v>
      </c>
      <c r="E34" s="7">
        <v>5</v>
      </c>
      <c r="F34" s="7">
        <v>12</v>
      </c>
      <c r="G34" s="7">
        <v>4</v>
      </c>
      <c r="H34" s="7">
        <v>0</v>
      </c>
      <c r="I34" s="7">
        <v>0</v>
      </c>
      <c r="J34" s="7">
        <v>2</v>
      </c>
      <c r="K34" s="7">
        <v>10</v>
      </c>
      <c r="L34" s="7"/>
      <c r="M34" s="7"/>
      <c r="N34" s="7"/>
      <c r="O34" s="7"/>
      <c r="P34" s="7"/>
      <c r="Q34" s="7"/>
    </row>
    <row r="35" spans="2:17" ht="20.100000000000001" customHeight="1" thickBot="1" x14ac:dyDescent="0.25">
      <c r="B35" s="2" t="s">
        <v>63</v>
      </c>
      <c r="C35" s="7">
        <v>0</v>
      </c>
      <c r="D35" s="7">
        <v>0</v>
      </c>
      <c r="E35" s="7">
        <v>0</v>
      </c>
      <c r="F35" s="7">
        <v>0</v>
      </c>
      <c r="G35" s="7">
        <v>1</v>
      </c>
      <c r="H35" s="7">
        <v>0</v>
      </c>
      <c r="I35" s="7">
        <v>1</v>
      </c>
      <c r="J35" s="7">
        <v>1</v>
      </c>
      <c r="K35" s="7">
        <v>2</v>
      </c>
      <c r="L35" s="7"/>
      <c r="M35" s="7"/>
      <c r="N35" s="7"/>
      <c r="O35" s="7"/>
      <c r="P35" s="7"/>
      <c r="Q35" s="7"/>
    </row>
    <row r="36" spans="2:17" ht="20.100000000000001" customHeight="1" thickBot="1" x14ac:dyDescent="0.25">
      <c r="B36" s="2" t="s">
        <v>64</v>
      </c>
      <c r="C36" s="7">
        <v>0</v>
      </c>
      <c r="D36" s="7">
        <v>0</v>
      </c>
      <c r="E36" s="7">
        <v>1</v>
      </c>
      <c r="F36" s="7">
        <v>0</v>
      </c>
      <c r="G36" s="7">
        <v>1</v>
      </c>
      <c r="H36" s="7">
        <v>0</v>
      </c>
      <c r="I36" s="7">
        <v>0</v>
      </c>
      <c r="J36" s="7">
        <v>0</v>
      </c>
      <c r="K36" s="7">
        <v>1</v>
      </c>
      <c r="L36" s="7"/>
      <c r="M36" s="7"/>
      <c r="N36" s="7"/>
      <c r="O36" s="7"/>
      <c r="P36" s="7"/>
      <c r="Q36" s="7"/>
    </row>
    <row r="37" spans="2:17" ht="20.100000000000001" customHeight="1" thickBot="1" x14ac:dyDescent="0.25">
      <c r="B37" s="2" t="s">
        <v>65</v>
      </c>
      <c r="C37" s="7">
        <v>0</v>
      </c>
      <c r="D37" s="7">
        <v>0</v>
      </c>
      <c r="E37" s="7">
        <v>2</v>
      </c>
      <c r="F37" s="7">
        <v>6</v>
      </c>
      <c r="G37" s="7">
        <v>2</v>
      </c>
      <c r="H37" s="7">
        <v>0</v>
      </c>
      <c r="I37" s="7">
        <v>2</v>
      </c>
      <c r="J37" s="7">
        <v>0</v>
      </c>
      <c r="K37" s="7">
        <v>3</v>
      </c>
      <c r="L37" s="7"/>
      <c r="M37" s="7"/>
      <c r="N37" s="7"/>
      <c r="O37" s="7"/>
      <c r="P37" s="7"/>
      <c r="Q37" s="7"/>
    </row>
    <row r="38" spans="2:17" ht="20.100000000000001" customHeight="1" thickBot="1" x14ac:dyDescent="0.25">
      <c r="B38" s="2" t="s">
        <v>66</v>
      </c>
      <c r="C38" s="7">
        <v>1</v>
      </c>
      <c r="D38" s="7">
        <v>0</v>
      </c>
      <c r="E38" s="7">
        <v>1</v>
      </c>
      <c r="F38" s="7">
        <v>0</v>
      </c>
      <c r="G38" s="7">
        <v>1</v>
      </c>
      <c r="H38" s="7">
        <v>0</v>
      </c>
      <c r="I38" s="7">
        <v>1</v>
      </c>
      <c r="J38" s="7">
        <v>0</v>
      </c>
      <c r="K38" s="7">
        <v>3</v>
      </c>
      <c r="L38" s="7"/>
      <c r="M38" s="7"/>
      <c r="N38" s="7"/>
      <c r="O38" s="7"/>
      <c r="P38" s="7"/>
      <c r="Q38" s="7"/>
    </row>
    <row r="39" spans="2:17" ht="20.100000000000001" customHeight="1" thickBot="1" x14ac:dyDescent="0.25">
      <c r="B39" s="2" t="s">
        <v>67</v>
      </c>
      <c r="C39" s="7">
        <v>2</v>
      </c>
      <c r="D39" s="7">
        <v>0</v>
      </c>
      <c r="E39" s="7">
        <v>0</v>
      </c>
      <c r="F39" s="7">
        <v>5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/>
      <c r="M39" s="7"/>
      <c r="N39" s="7"/>
      <c r="O39" s="7"/>
      <c r="P39" s="7"/>
      <c r="Q39" s="7"/>
    </row>
    <row r="40" spans="2:17" ht="20.100000000000001" customHeight="1" thickBot="1" x14ac:dyDescent="0.25">
      <c r="B40" s="2" t="s">
        <v>68</v>
      </c>
      <c r="C40" s="7">
        <v>5</v>
      </c>
      <c r="D40" s="7">
        <v>0</v>
      </c>
      <c r="E40" s="7">
        <v>5</v>
      </c>
      <c r="F40" s="7">
        <v>0</v>
      </c>
      <c r="G40" s="7">
        <v>2</v>
      </c>
      <c r="H40" s="7">
        <v>0</v>
      </c>
      <c r="I40" s="7">
        <v>2</v>
      </c>
      <c r="J40" s="7">
        <v>0</v>
      </c>
      <c r="K40" s="7">
        <v>2</v>
      </c>
      <c r="L40" s="7"/>
      <c r="M40" s="7"/>
      <c r="N40" s="7"/>
      <c r="O40" s="7"/>
      <c r="P40" s="7"/>
      <c r="Q40" s="7"/>
    </row>
    <row r="41" spans="2:17" ht="20.100000000000001" customHeight="1" thickBot="1" x14ac:dyDescent="0.25">
      <c r="B41" s="2" t="s">
        <v>69</v>
      </c>
      <c r="C41" s="7">
        <v>7</v>
      </c>
      <c r="D41" s="7">
        <v>0</v>
      </c>
      <c r="E41" s="7">
        <v>4</v>
      </c>
      <c r="F41" s="7">
        <v>17</v>
      </c>
      <c r="G41" s="7">
        <v>3</v>
      </c>
      <c r="H41" s="7">
        <v>0</v>
      </c>
      <c r="I41" s="7">
        <v>3</v>
      </c>
      <c r="J41" s="7">
        <v>0</v>
      </c>
      <c r="K41" s="7">
        <v>21</v>
      </c>
      <c r="L41" s="7"/>
      <c r="M41" s="7"/>
      <c r="N41" s="7"/>
      <c r="O41" s="7"/>
      <c r="P41" s="7"/>
      <c r="Q41" s="7"/>
    </row>
    <row r="42" spans="2:17" ht="20.100000000000001" customHeight="1" thickBot="1" x14ac:dyDescent="0.25">
      <c r="B42" s="2" t="s">
        <v>70</v>
      </c>
      <c r="C42" s="7">
        <v>2</v>
      </c>
      <c r="D42" s="7">
        <v>0</v>
      </c>
      <c r="E42" s="7">
        <v>1</v>
      </c>
      <c r="F42" s="7">
        <v>2</v>
      </c>
      <c r="G42" s="7">
        <v>1</v>
      </c>
      <c r="H42" s="7">
        <v>1</v>
      </c>
      <c r="I42" s="7">
        <v>0</v>
      </c>
      <c r="J42" s="7">
        <v>3</v>
      </c>
      <c r="K42" s="7">
        <v>5</v>
      </c>
      <c r="L42" s="7"/>
      <c r="M42" s="7"/>
      <c r="N42" s="7"/>
      <c r="O42" s="7"/>
      <c r="P42" s="7"/>
      <c r="Q42" s="7"/>
    </row>
    <row r="43" spans="2:17" ht="20.100000000000001" customHeight="1" thickBot="1" x14ac:dyDescent="0.25">
      <c r="B43" s="2" t="s">
        <v>71</v>
      </c>
      <c r="C43" s="7">
        <v>0</v>
      </c>
      <c r="D43" s="7">
        <v>0</v>
      </c>
      <c r="E43" s="7">
        <v>3</v>
      </c>
      <c r="F43" s="7">
        <v>1</v>
      </c>
      <c r="G43" s="7">
        <v>3</v>
      </c>
      <c r="H43" s="7">
        <v>0</v>
      </c>
      <c r="I43" s="7">
        <v>3</v>
      </c>
      <c r="J43" s="7">
        <v>0</v>
      </c>
      <c r="K43" s="7">
        <v>7</v>
      </c>
      <c r="L43" s="7"/>
      <c r="M43" s="7"/>
      <c r="N43" s="7"/>
      <c r="O43" s="7"/>
      <c r="P43" s="7"/>
      <c r="Q43" s="7"/>
    </row>
    <row r="44" spans="2:17" ht="20.100000000000001" customHeight="1" thickBot="1" x14ac:dyDescent="0.25">
      <c r="B44" s="2" t="s">
        <v>72</v>
      </c>
      <c r="C44" s="7">
        <v>4</v>
      </c>
      <c r="D44" s="7">
        <v>0</v>
      </c>
      <c r="E44" s="7">
        <v>3</v>
      </c>
      <c r="F44" s="7">
        <v>16</v>
      </c>
      <c r="G44" s="7">
        <v>1</v>
      </c>
      <c r="H44" s="7">
        <v>0</v>
      </c>
      <c r="I44" s="7">
        <v>1</v>
      </c>
      <c r="J44" s="7">
        <v>3</v>
      </c>
      <c r="K44" s="7">
        <v>11</v>
      </c>
      <c r="L44" s="7"/>
      <c r="M44" s="7"/>
      <c r="N44" s="7"/>
      <c r="O44" s="7"/>
      <c r="P44" s="7"/>
      <c r="Q44" s="7"/>
    </row>
    <row r="45" spans="2:17" ht="20.100000000000001" customHeight="1" thickBot="1" x14ac:dyDescent="0.25">
      <c r="B45" s="2" t="s">
        <v>73</v>
      </c>
      <c r="C45" s="7">
        <v>6</v>
      </c>
      <c r="D45" s="7">
        <v>0</v>
      </c>
      <c r="E45" s="7">
        <v>3</v>
      </c>
      <c r="F45" s="7">
        <v>27</v>
      </c>
      <c r="G45" s="7">
        <v>6</v>
      </c>
      <c r="H45" s="7">
        <v>0</v>
      </c>
      <c r="I45" s="7">
        <v>0</v>
      </c>
      <c r="J45" s="7">
        <v>1</v>
      </c>
      <c r="K45" s="7">
        <v>31</v>
      </c>
      <c r="L45" s="7"/>
      <c r="M45" s="7"/>
      <c r="N45" s="7"/>
      <c r="O45" s="7"/>
      <c r="P45" s="7"/>
      <c r="Q45" s="7"/>
    </row>
    <row r="46" spans="2:17" ht="20.100000000000001" customHeight="1" thickBot="1" x14ac:dyDescent="0.25">
      <c r="B46" s="2" t="s">
        <v>74</v>
      </c>
      <c r="C46" s="7">
        <v>0</v>
      </c>
      <c r="D46" s="7">
        <v>0</v>
      </c>
      <c r="E46" s="7">
        <v>2</v>
      </c>
      <c r="F46" s="7">
        <v>1</v>
      </c>
      <c r="G46" s="7">
        <v>2</v>
      </c>
      <c r="H46" s="7">
        <v>0</v>
      </c>
      <c r="I46" s="7">
        <v>0</v>
      </c>
      <c r="J46" s="7">
        <v>3</v>
      </c>
      <c r="K46" s="7">
        <v>4</v>
      </c>
      <c r="L46" s="7"/>
      <c r="M46" s="7"/>
      <c r="N46" s="7"/>
      <c r="O46" s="7"/>
      <c r="P46" s="7"/>
      <c r="Q46" s="7"/>
    </row>
    <row r="47" spans="2:17" ht="20.100000000000001" customHeight="1" thickBot="1" x14ac:dyDescent="0.25">
      <c r="B47" s="2" t="s">
        <v>75</v>
      </c>
      <c r="C47" s="7">
        <v>15</v>
      </c>
      <c r="D47" s="7">
        <v>0</v>
      </c>
      <c r="E47" s="7">
        <v>12</v>
      </c>
      <c r="F47" s="7">
        <v>31</v>
      </c>
      <c r="G47" s="7">
        <v>9</v>
      </c>
      <c r="H47" s="7">
        <v>0</v>
      </c>
      <c r="I47" s="7">
        <v>5</v>
      </c>
      <c r="J47" s="7">
        <v>8</v>
      </c>
      <c r="K47" s="7">
        <v>17</v>
      </c>
      <c r="L47" s="7"/>
      <c r="M47" s="7"/>
      <c r="N47" s="7"/>
      <c r="O47" s="7"/>
      <c r="P47" s="7"/>
      <c r="Q47" s="7"/>
    </row>
    <row r="48" spans="2:17" ht="20.100000000000001" customHeight="1" thickBot="1" x14ac:dyDescent="0.25">
      <c r="B48" s="2" t="s">
        <v>76</v>
      </c>
      <c r="C48" s="7">
        <v>3</v>
      </c>
      <c r="D48" s="7">
        <v>0</v>
      </c>
      <c r="E48" s="7">
        <v>2</v>
      </c>
      <c r="F48" s="7">
        <v>4</v>
      </c>
      <c r="G48" s="7">
        <v>1</v>
      </c>
      <c r="H48" s="7">
        <v>0</v>
      </c>
      <c r="I48" s="7">
        <v>1</v>
      </c>
      <c r="J48" s="7">
        <v>3</v>
      </c>
      <c r="K48" s="7">
        <v>9</v>
      </c>
      <c r="L48" s="7"/>
      <c r="M48" s="7"/>
      <c r="N48" s="7"/>
      <c r="O48" s="7"/>
      <c r="P48" s="7"/>
      <c r="Q48" s="7"/>
    </row>
    <row r="49" spans="2:17" ht="20.100000000000001" customHeight="1" thickBot="1" x14ac:dyDescent="0.25">
      <c r="B49" s="2" t="s">
        <v>77</v>
      </c>
      <c r="C49" s="7">
        <v>1</v>
      </c>
      <c r="D49" s="7">
        <v>0</v>
      </c>
      <c r="E49" s="7">
        <v>1</v>
      </c>
      <c r="F49" s="7">
        <v>5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/>
      <c r="M49" s="7"/>
      <c r="N49" s="7"/>
      <c r="O49" s="7"/>
      <c r="P49" s="7"/>
      <c r="Q49" s="7"/>
    </row>
    <row r="50" spans="2:17" ht="20.100000000000001" customHeight="1" thickBot="1" x14ac:dyDescent="0.25">
      <c r="B50" s="2" t="s">
        <v>78</v>
      </c>
      <c r="C50" s="7">
        <v>4</v>
      </c>
      <c r="D50" s="7">
        <v>0</v>
      </c>
      <c r="E50" s="7">
        <v>4</v>
      </c>
      <c r="F50" s="7">
        <v>2</v>
      </c>
      <c r="G50" s="7">
        <v>2</v>
      </c>
      <c r="H50" s="7">
        <v>1</v>
      </c>
      <c r="I50" s="7">
        <v>2</v>
      </c>
      <c r="J50" s="7">
        <v>4</v>
      </c>
      <c r="K50" s="7">
        <v>27</v>
      </c>
      <c r="L50" s="7"/>
      <c r="M50" s="7"/>
      <c r="N50" s="7"/>
      <c r="O50" s="7"/>
      <c r="P50" s="7"/>
      <c r="Q50" s="7"/>
    </row>
    <row r="51" spans="2:17" ht="20.100000000000001" customHeight="1" thickBot="1" x14ac:dyDescent="0.25">
      <c r="B51" s="2" t="s">
        <v>79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/>
      <c r="M51" s="7"/>
      <c r="N51" s="7"/>
      <c r="O51" s="7"/>
      <c r="P51" s="7"/>
      <c r="Q51" s="7"/>
    </row>
    <row r="52" spans="2:17" ht="20.100000000000001" customHeight="1" thickBot="1" x14ac:dyDescent="0.25">
      <c r="B52" s="2" t="s">
        <v>80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1</v>
      </c>
      <c r="L52" s="7"/>
      <c r="M52" s="7"/>
      <c r="N52" s="7"/>
      <c r="O52" s="7"/>
      <c r="P52" s="7"/>
      <c r="Q52" s="7"/>
    </row>
    <row r="53" spans="2:17" ht="20.100000000000001" customHeight="1" thickBot="1" x14ac:dyDescent="0.25">
      <c r="B53" s="2" t="s">
        <v>81</v>
      </c>
      <c r="C53" s="7">
        <v>2</v>
      </c>
      <c r="D53" s="7">
        <v>0</v>
      </c>
      <c r="E53" s="7">
        <v>2</v>
      </c>
      <c r="F53" s="7">
        <v>5</v>
      </c>
      <c r="G53" s="7">
        <v>0</v>
      </c>
      <c r="H53" s="7">
        <v>0</v>
      </c>
      <c r="I53" s="7">
        <v>0</v>
      </c>
      <c r="J53" s="7">
        <v>0</v>
      </c>
      <c r="K53" s="7">
        <v>3</v>
      </c>
      <c r="L53" s="7"/>
      <c r="M53" s="7"/>
      <c r="N53" s="7"/>
      <c r="O53" s="7"/>
      <c r="P53" s="7"/>
      <c r="Q53" s="7"/>
    </row>
    <row r="54" spans="2:17" ht="20.100000000000001" customHeight="1" thickBot="1" x14ac:dyDescent="0.25">
      <c r="B54" s="2" t="s">
        <v>6</v>
      </c>
      <c r="C54" s="7">
        <v>16</v>
      </c>
      <c r="D54" s="7">
        <v>0</v>
      </c>
      <c r="E54" s="7">
        <v>10</v>
      </c>
      <c r="F54" s="7">
        <v>37</v>
      </c>
      <c r="G54" s="7">
        <v>10</v>
      </c>
      <c r="H54" s="7">
        <v>0</v>
      </c>
      <c r="I54" s="7">
        <v>0</v>
      </c>
      <c r="J54" s="7">
        <v>4</v>
      </c>
      <c r="K54" s="7">
        <v>9</v>
      </c>
      <c r="L54" s="7"/>
      <c r="M54" s="7"/>
      <c r="N54" s="7"/>
      <c r="O54" s="7"/>
      <c r="P54" s="7"/>
      <c r="Q54" s="7"/>
    </row>
    <row r="55" spans="2:17" ht="20.100000000000001" customHeight="1" thickBot="1" x14ac:dyDescent="0.25">
      <c r="B55" s="2" t="s">
        <v>7</v>
      </c>
      <c r="C55" s="7">
        <v>2</v>
      </c>
      <c r="D55" s="7">
        <v>0</v>
      </c>
      <c r="E55" s="7">
        <v>3</v>
      </c>
      <c r="F55" s="7">
        <v>11</v>
      </c>
      <c r="G55" s="7">
        <v>2</v>
      </c>
      <c r="H55" s="7">
        <v>0</v>
      </c>
      <c r="I55" s="7">
        <v>2</v>
      </c>
      <c r="J55" s="7">
        <v>1</v>
      </c>
      <c r="K55" s="7">
        <v>20</v>
      </c>
      <c r="L55" s="7"/>
      <c r="M55" s="7"/>
      <c r="N55" s="7"/>
      <c r="O55" s="7"/>
      <c r="P55" s="7"/>
      <c r="Q55" s="7"/>
    </row>
    <row r="56" spans="2:17" ht="20.100000000000001" customHeight="1" thickBot="1" x14ac:dyDescent="0.25">
      <c r="B56" s="2" t="s">
        <v>8</v>
      </c>
      <c r="C56" s="7">
        <v>1</v>
      </c>
      <c r="D56" s="7">
        <v>0</v>
      </c>
      <c r="E56" s="7">
        <v>2</v>
      </c>
      <c r="F56" s="7">
        <v>3</v>
      </c>
      <c r="G56" s="7">
        <v>1</v>
      </c>
      <c r="H56" s="7">
        <v>0</v>
      </c>
      <c r="I56" s="7">
        <v>0</v>
      </c>
      <c r="J56" s="7">
        <v>1</v>
      </c>
      <c r="K56" s="7">
        <v>4</v>
      </c>
      <c r="L56" s="7"/>
      <c r="M56" s="7"/>
      <c r="N56" s="7"/>
      <c r="O56" s="7"/>
      <c r="P56" s="7"/>
      <c r="Q56" s="7"/>
    </row>
    <row r="57" spans="2:17" ht="20.100000000000001" customHeight="1" thickBot="1" x14ac:dyDescent="0.25">
      <c r="B57" s="2" t="s">
        <v>82</v>
      </c>
      <c r="C57" s="7">
        <v>0</v>
      </c>
      <c r="D57" s="7">
        <v>0</v>
      </c>
      <c r="E57" s="7">
        <v>2</v>
      </c>
      <c r="F57" s="7">
        <v>9</v>
      </c>
      <c r="G57" s="7">
        <v>1</v>
      </c>
      <c r="H57" s="7">
        <v>0</v>
      </c>
      <c r="I57" s="7">
        <v>0</v>
      </c>
      <c r="J57" s="7">
        <v>0</v>
      </c>
      <c r="K57" s="7">
        <v>1</v>
      </c>
      <c r="L57" s="7"/>
      <c r="M57" s="7"/>
      <c r="N57" s="7"/>
      <c r="O57" s="7"/>
      <c r="P57" s="7"/>
      <c r="Q57" s="7"/>
    </row>
    <row r="58" spans="2:17" ht="20.100000000000001" customHeight="1" thickBot="1" x14ac:dyDescent="0.25">
      <c r="B58" s="2" t="s">
        <v>83</v>
      </c>
      <c r="C58" s="7">
        <v>3</v>
      </c>
      <c r="D58" s="7">
        <v>0</v>
      </c>
      <c r="E58" s="7">
        <v>1</v>
      </c>
      <c r="F58" s="7">
        <v>10</v>
      </c>
      <c r="G58" s="7">
        <v>0</v>
      </c>
      <c r="H58" s="7">
        <v>0</v>
      </c>
      <c r="I58" s="7">
        <v>0</v>
      </c>
      <c r="J58" s="7">
        <v>0</v>
      </c>
      <c r="K58" s="7">
        <v>9</v>
      </c>
      <c r="L58" s="7"/>
      <c r="M58" s="7"/>
      <c r="N58" s="7"/>
      <c r="O58" s="7"/>
      <c r="P58" s="7"/>
      <c r="Q58" s="7"/>
    </row>
    <row r="59" spans="2:17" ht="20.100000000000001" customHeight="1" thickBot="1" x14ac:dyDescent="0.25">
      <c r="B59" s="2" t="s">
        <v>84</v>
      </c>
      <c r="C59" s="7">
        <v>5</v>
      </c>
      <c r="D59" s="7">
        <v>0</v>
      </c>
      <c r="E59" s="7">
        <v>4</v>
      </c>
      <c r="F59" s="7">
        <v>14</v>
      </c>
      <c r="G59" s="7">
        <v>2</v>
      </c>
      <c r="H59" s="7">
        <v>0</v>
      </c>
      <c r="I59" s="7">
        <v>0</v>
      </c>
      <c r="J59" s="7">
        <v>2</v>
      </c>
      <c r="K59" s="7">
        <v>3</v>
      </c>
      <c r="L59" s="7"/>
      <c r="M59" s="7"/>
      <c r="N59" s="7"/>
      <c r="O59" s="7"/>
      <c r="P59" s="7"/>
      <c r="Q59" s="7"/>
    </row>
    <row r="60" spans="2:17" ht="20.100000000000001" customHeight="1" thickBot="1" x14ac:dyDescent="0.25">
      <c r="B60" s="2" t="s">
        <v>9</v>
      </c>
      <c r="C60" s="7">
        <v>1</v>
      </c>
      <c r="D60" s="7">
        <v>0</v>
      </c>
      <c r="E60" s="7">
        <v>2</v>
      </c>
      <c r="F60" s="7">
        <v>2</v>
      </c>
      <c r="G60" s="7">
        <v>0</v>
      </c>
      <c r="H60" s="7">
        <v>0</v>
      </c>
      <c r="I60" s="7">
        <v>0</v>
      </c>
      <c r="J60" s="7">
        <v>0</v>
      </c>
      <c r="K60" s="7">
        <v>7</v>
      </c>
      <c r="L60" s="7"/>
      <c r="M60" s="7"/>
      <c r="N60" s="7"/>
      <c r="O60" s="7"/>
      <c r="P60" s="7"/>
      <c r="Q60" s="7"/>
    </row>
    <row r="61" spans="2:17" ht="20.100000000000001" customHeight="1" thickBot="1" x14ac:dyDescent="0.25">
      <c r="B61" s="5" t="s">
        <v>10</v>
      </c>
      <c r="C61" s="8">
        <f>SUM(C11:C60)</f>
        <v>163</v>
      </c>
      <c r="D61" s="8">
        <f t="shared" ref="D61:K61" si="0">SUM(D11:D60)</f>
        <v>1</v>
      </c>
      <c r="E61" s="8">
        <f t="shared" si="0"/>
        <v>168</v>
      </c>
      <c r="F61" s="8">
        <f t="shared" si="0"/>
        <v>323</v>
      </c>
      <c r="G61" s="8">
        <f t="shared" si="0"/>
        <v>90</v>
      </c>
      <c r="H61" s="8">
        <f t="shared" si="0"/>
        <v>2</v>
      </c>
      <c r="I61" s="8">
        <f t="shared" si="0"/>
        <v>32</v>
      </c>
      <c r="J61" s="8">
        <f t="shared" si="0"/>
        <v>76</v>
      </c>
      <c r="K61" s="8">
        <f t="shared" si="0"/>
        <v>401</v>
      </c>
    </row>
    <row r="62" spans="2:17" x14ac:dyDescent="0.2">
      <c r="C62" s="9"/>
      <c r="D62" s="9"/>
      <c r="E62" s="9"/>
      <c r="F62" s="9"/>
      <c r="G62" s="9"/>
      <c r="H62" s="9"/>
      <c r="I62" s="9"/>
      <c r="J62" s="9"/>
      <c r="K62" s="9"/>
    </row>
    <row r="63" spans="2:17" x14ac:dyDescent="0.2">
      <c r="F63" s="9"/>
    </row>
  </sheetData>
  <mergeCells count="2">
    <mergeCell ref="C9:F9"/>
    <mergeCell ref="G9:K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Q62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15.875" bestFit="1" customWidth="1"/>
    <col min="4" max="7" width="18.75" bestFit="1" customWidth="1"/>
    <col min="8" max="8" width="15.875" bestFit="1" customWidth="1"/>
    <col min="9" max="12" width="18.75" bestFit="1" customWidth="1"/>
    <col min="13" max="13" width="15.875" bestFit="1" customWidth="1"/>
    <col min="14" max="15" width="19.375" bestFit="1" customWidth="1"/>
    <col min="16" max="17" width="18.75" bestFit="1" customWidth="1"/>
    <col min="19" max="19" width="11.75" customWidth="1"/>
  </cols>
  <sheetData>
    <row r="9" spans="2:17" ht="44.25" customHeight="1" thickBot="1" x14ac:dyDescent="0.25">
      <c r="C9" s="11" t="s">
        <v>21</v>
      </c>
      <c r="D9" s="11"/>
      <c r="E9" s="11"/>
      <c r="F9" s="11"/>
      <c r="G9" s="14"/>
      <c r="H9" s="11" t="s">
        <v>22</v>
      </c>
      <c r="I9" s="11"/>
      <c r="J9" s="11"/>
      <c r="K9" s="11"/>
      <c r="L9" s="14"/>
      <c r="M9" s="11" t="s">
        <v>23</v>
      </c>
      <c r="N9" s="11"/>
      <c r="O9" s="11"/>
      <c r="P9" s="11"/>
      <c r="Q9" s="14"/>
    </row>
    <row r="10" spans="2:17" ht="44.25" customHeight="1" thickBot="1" x14ac:dyDescent="0.25"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24</v>
      </c>
      <c r="I10" s="6" t="s">
        <v>29</v>
      </c>
      <c r="J10" s="6" t="s">
        <v>26</v>
      </c>
      <c r="K10" s="6" t="s">
        <v>27</v>
      </c>
      <c r="L10" s="6" t="s">
        <v>30</v>
      </c>
      <c r="M10" s="6" t="s">
        <v>24</v>
      </c>
      <c r="N10" s="6" t="s">
        <v>31</v>
      </c>
      <c r="O10" s="6" t="s">
        <v>32</v>
      </c>
      <c r="P10" s="6" t="s">
        <v>27</v>
      </c>
      <c r="Q10" s="6" t="s">
        <v>30</v>
      </c>
    </row>
    <row r="11" spans="2:17" ht="20.100000000000001" customHeight="1" thickBot="1" x14ac:dyDescent="0.25">
      <c r="B11" s="1" t="s">
        <v>42</v>
      </c>
      <c r="C11" s="7">
        <v>2</v>
      </c>
      <c r="D11" s="7">
        <v>0</v>
      </c>
      <c r="E11" s="7">
        <v>0</v>
      </c>
      <c r="F11" s="7">
        <v>1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2:17" ht="20.100000000000001" customHeight="1" thickBot="1" x14ac:dyDescent="0.25">
      <c r="B12" s="2" t="s">
        <v>43</v>
      </c>
      <c r="C12" s="7">
        <v>10</v>
      </c>
      <c r="D12" s="7">
        <v>5</v>
      </c>
      <c r="E12" s="7">
        <v>1</v>
      </c>
      <c r="F12" s="7">
        <v>3</v>
      </c>
      <c r="G12" s="7">
        <v>1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</row>
    <row r="13" spans="2:17" ht="20.100000000000001" customHeight="1" thickBot="1" x14ac:dyDescent="0.25">
      <c r="B13" s="2" t="s">
        <v>44</v>
      </c>
      <c r="C13" s="7">
        <v>4</v>
      </c>
      <c r="D13" s="7">
        <v>1</v>
      </c>
      <c r="E13" s="7">
        <v>0</v>
      </c>
      <c r="F13" s="7">
        <v>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</row>
    <row r="14" spans="2:17" ht="20.100000000000001" customHeight="1" thickBot="1" x14ac:dyDescent="0.25">
      <c r="B14" s="2" t="s">
        <v>45</v>
      </c>
      <c r="C14" s="7">
        <v>6</v>
      </c>
      <c r="D14" s="7">
        <v>1</v>
      </c>
      <c r="E14" s="7">
        <v>0</v>
      </c>
      <c r="F14" s="7">
        <v>5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</row>
    <row r="15" spans="2:17" ht="20.100000000000001" customHeight="1" thickBot="1" x14ac:dyDescent="0.25">
      <c r="B15" s="2" t="s">
        <v>46</v>
      </c>
      <c r="C15" s="7">
        <v>1</v>
      </c>
      <c r="D15" s="7">
        <v>0</v>
      </c>
      <c r="E15" s="7">
        <v>0</v>
      </c>
      <c r="F15" s="7">
        <v>0</v>
      </c>
      <c r="G15" s="7">
        <v>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1</v>
      </c>
      <c r="N15" s="7">
        <v>0</v>
      </c>
      <c r="O15" s="7">
        <v>0</v>
      </c>
      <c r="P15" s="7">
        <v>0</v>
      </c>
      <c r="Q15" s="7">
        <v>1</v>
      </c>
    </row>
    <row r="16" spans="2:17" ht="20.100000000000001" customHeight="1" thickBot="1" x14ac:dyDescent="0.25">
      <c r="B16" s="2" t="s">
        <v>47</v>
      </c>
      <c r="C16" s="7">
        <v>3</v>
      </c>
      <c r="D16" s="7">
        <v>0</v>
      </c>
      <c r="E16" s="7">
        <v>0</v>
      </c>
      <c r="F16" s="7">
        <v>3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</row>
    <row r="17" spans="2:17" ht="20.100000000000001" customHeight="1" thickBot="1" x14ac:dyDescent="0.25">
      <c r="B17" s="2" t="s">
        <v>48</v>
      </c>
      <c r="C17" s="7">
        <v>3</v>
      </c>
      <c r="D17" s="7">
        <v>0</v>
      </c>
      <c r="E17" s="7">
        <v>0</v>
      </c>
      <c r="F17" s="7">
        <v>3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</row>
    <row r="18" spans="2:17" ht="20.100000000000001" customHeight="1" thickBot="1" x14ac:dyDescent="0.25">
      <c r="B18" s="2" t="s">
        <v>49</v>
      </c>
      <c r="C18" s="7">
        <v>2</v>
      </c>
      <c r="D18" s="7">
        <v>1</v>
      </c>
      <c r="E18" s="7">
        <v>0</v>
      </c>
      <c r="F18" s="7">
        <v>0</v>
      </c>
      <c r="G18" s="7">
        <v>1</v>
      </c>
      <c r="H18" s="7">
        <v>1</v>
      </c>
      <c r="I18" s="7">
        <v>0</v>
      </c>
      <c r="J18" s="7">
        <v>0</v>
      </c>
      <c r="K18" s="7">
        <v>1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</row>
    <row r="19" spans="2:17" ht="20.100000000000001" customHeight="1" thickBot="1" x14ac:dyDescent="0.25">
      <c r="B19" s="2" t="s">
        <v>50</v>
      </c>
      <c r="C19" s="7">
        <v>3</v>
      </c>
      <c r="D19" s="7">
        <v>0</v>
      </c>
      <c r="E19" s="7">
        <v>0</v>
      </c>
      <c r="F19" s="7">
        <v>2</v>
      </c>
      <c r="G19" s="7">
        <v>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</row>
    <row r="20" spans="2:17" ht="20.100000000000001" customHeight="1" thickBot="1" x14ac:dyDescent="0.25">
      <c r="B20" s="2" t="s">
        <v>51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</row>
    <row r="21" spans="2:17" ht="20.100000000000001" customHeight="1" thickBot="1" x14ac:dyDescent="0.25">
      <c r="B21" s="2" t="s">
        <v>52</v>
      </c>
      <c r="C21" s="7">
        <v>1</v>
      </c>
      <c r="D21" s="7">
        <v>1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</row>
    <row r="22" spans="2:17" ht="20.100000000000001" customHeight="1" thickBot="1" x14ac:dyDescent="0.25">
      <c r="B22" s="2" t="s">
        <v>3</v>
      </c>
      <c r="C22" s="7">
        <v>2</v>
      </c>
      <c r="D22" s="7">
        <v>0</v>
      </c>
      <c r="E22" s="7">
        <v>1</v>
      </c>
      <c r="F22" s="7">
        <v>1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</row>
    <row r="23" spans="2:17" ht="20.100000000000001" customHeight="1" thickBot="1" x14ac:dyDescent="0.25">
      <c r="B23" s="2" t="s">
        <v>4</v>
      </c>
      <c r="C23" s="7">
        <v>7</v>
      </c>
      <c r="D23" s="7">
        <v>1</v>
      </c>
      <c r="E23" s="7">
        <v>1</v>
      </c>
      <c r="F23" s="7">
        <v>3</v>
      </c>
      <c r="G23" s="7">
        <v>2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</row>
    <row r="24" spans="2:17" ht="20.100000000000001" customHeight="1" thickBot="1" x14ac:dyDescent="0.25">
      <c r="B24" s="2" t="s">
        <v>53</v>
      </c>
      <c r="C24" s="7">
        <v>5</v>
      </c>
      <c r="D24" s="7">
        <v>3</v>
      </c>
      <c r="E24" s="7">
        <v>0</v>
      </c>
      <c r="F24" s="7">
        <v>2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</row>
    <row r="25" spans="2:17" ht="20.100000000000001" customHeight="1" thickBot="1" x14ac:dyDescent="0.25">
      <c r="B25" s="2" t="s">
        <v>54</v>
      </c>
      <c r="C25" s="7">
        <v>5</v>
      </c>
      <c r="D25" s="7">
        <v>3</v>
      </c>
      <c r="E25" s="7">
        <v>0</v>
      </c>
      <c r="F25" s="7">
        <v>2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</row>
    <row r="26" spans="2:17" ht="20.100000000000001" customHeight="1" thickBot="1" x14ac:dyDescent="0.25">
      <c r="B26" s="3" t="s">
        <v>5</v>
      </c>
      <c r="C26" s="7">
        <v>1</v>
      </c>
      <c r="D26" s="7">
        <v>0</v>
      </c>
      <c r="E26" s="7">
        <v>0</v>
      </c>
      <c r="F26" s="7">
        <v>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1</v>
      </c>
      <c r="N26" s="7">
        <v>1</v>
      </c>
      <c r="O26" s="7">
        <v>0</v>
      </c>
      <c r="P26" s="7">
        <v>0</v>
      </c>
      <c r="Q26" s="7">
        <v>0</v>
      </c>
    </row>
    <row r="27" spans="2:17" ht="20.100000000000001" customHeight="1" thickBot="1" x14ac:dyDescent="0.25">
      <c r="B27" s="4" t="s">
        <v>55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</row>
    <row r="28" spans="2:17" ht="20.100000000000001" customHeight="1" thickBot="1" x14ac:dyDescent="0.25">
      <c r="B28" s="2" t="s">
        <v>56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</row>
    <row r="29" spans="2:17" ht="20.100000000000001" customHeight="1" thickBot="1" x14ac:dyDescent="0.25">
      <c r="B29" s="2" t="s">
        <v>57</v>
      </c>
      <c r="C29" s="7">
        <v>1</v>
      </c>
      <c r="D29" s="7">
        <v>0</v>
      </c>
      <c r="E29" s="7">
        <v>0</v>
      </c>
      <c r="F29" s="7">
        <v>1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</row>
    <row r="30" spans="2:17" ht="20.100000000000001" customHeight="1" thickBot="1" x14ac:dyDescent="0.25">
      <c r="B30" s="2" t="s">
        <v>58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</row>
    <row r="31" spans="2:17" ht="20.100000000000001" customHeight="1" thickBot="1" x14ac:dyDescent="0.25">
      <c r="B31" s="2" t="s">
        <v>59</v>
      </c>
      <c r="C31" s="7">
        <v>1</v>
      </c>
      <c r="D31" s="7">
        <v>0</v>
      </c>
      <c r="E31" s="7">
        <v>0</v>
      </c>
      <c r="F31" s="7">
        <v>0</v>
      </c>
      <c r="G31" s="7">
        <v>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</row>
    <row r="32" spans="2:17" ht="20.100000000000001" customHeight="1" thickBot="1" x14ac:dyDescent="0.25">
      <c r="B32" s="2" t="s">
        <v>60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2:17" ht="20.100000000000001" customHeight="1" thickBot="1" x14ac:dyDescent="0.25">
      <c r="B33" s="2" t="s">
        <v>61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</row>
    <row r="34" spans="2:17" ht="20.100000000000001" customHeight="1" thickBot="1" x14ac:dyDescent="0.25">
      <c r="B34" s="2" t="s">
        <v>62</v>
      </c>
      <c r="C34" s="7">
        <v>5</v>
      </c>
      <c r="D34" s="7">
        <v>3</v>
      </c>
      <c r="E34" s="7">
        <v>0</v>
      </c>
      <c r="F34" s="7">
        <v>2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</row>
    <row r="35" spans="2:17" ht="20.100000000000001" customHeight="1" thickBot="1" x14ac:dyDescent="0.25">
      <c r="B35" s="2" t="s">
        <v>63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</row>
    <row r="36" spans="2:17" ht="20.100000000000001" customHeight="1" thickBot="1" x14ac:dyDescent="0.25">
      <c r="B36" s="2" t="s">
        <v>64</v>
      </c>
      <c r="C36" s="7">
        <v>1</v>
      </c>
      <c r="D36" s="7">
        <v>0</v>
      </c>
      <c r="E36" s="7">
        <v>0</v>
      </c>
      <c r="F36" s="7">
        <v>1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</row>
    <row r="37" spans="2:17" ht="20.100000000000001" customHeight="1" thickBot="1" x14ac:dyDescent="0.25">
      <c r="B37" s="2" t="s">
        <v>65</v>
      </c>
      <c r="C37" s="7">
        <v>2</v>
      </c>
      <c r="D37" s="7">
        <v>0</v>
      </c>
      <c r="E37" s="7">
        <v>0</v>
      </c>
      <c r="F37" s="7">
        <v>2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</row>
    <row r="38" spans="2:17" ht="20.100000000000001" customHeight="1" thickBot="1" x14ac:dyDescent="0.25">
      <c r="B38" s="2" t="s">
        <v>66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</row>
    <row r="39" spans="2:17" ht="20.100000000000001" customHeight="1" thickBot="1" x14ac:dyDescent="0.25">
      <c r="B39" s="2" t="s">
        <v>67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</row>
    <row r="40" spans="2:17" ht="20.100000000000001" customHeight="1" thickBot="1" x14ac:dyDescent="0.25">
      <c r="B40" s="2" t="s">
        <v>68</v>
      </c>
      <c r="C40" s="7">
        <v>4</v>
      </c>
      <c r="D40" s="7">
        <v>1</v>
      </c>
      <c r="E40" s="7">
        <v>0</v>
      </c>
      <c r="F40" s="7">
        <v>3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  <c r="N40" s="7">
        <v>1</v>
      </c>
      <c r="O40" s="7">
        <v>0</v>
      </c>
      <c r="P40" s="7">
        <v>0</v>
      </c>
      <c r="Q40" s="7">
        <v>0</v>
      </c>
    </row>
    <row r="41" spans="2:17" ht="20.100000000000001" customHeight="1" thickBot="1" x14ac:dyDescent="0.25">
      <c r="B41" s="2" t="s">
        <v>69</v>
      </c>
      <c r="C41" s="7">
        <v>3</v>
      </c>
      <c r="D41" s="7">
        <v>0</v>
      </c>
      <c r="E41" s="7">
        <v>0</v>
      </c>
      <c r="F41" s="7">
        <v>2</v>
      </c>
      <c r="G41" s="7">
        <v>1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</row>
    <row r="42" spans="2:17" ht="20.100000000000001" customHeight="1" thickBot="1" x14ac:dyDescent="0.25">
      <c r="B42" s="2" t="s">
        <v>70</v>
      </c>
      <c r="C42" s="7">
        <v>1</v>
      </c>
      <c r="D42" s="7">
        <v>0</v>
      </c>
      <c r="E42" s="7">
        <v>0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</row>
    <row r="43" spans="2:17" ht="20.100000000000001" customHeight="1" thickBot="1" x14ac:dyDescent="0.25">
      <c r="B43" s="2" t="s">
        <v>71</v>
      </c>
      <c r="C43" s="7">
        <v>3</v>
      </c>
      <c r="D43" s="7">
        <v>1</v>
      </c>
      <c r="E43" s="7">
        <v>1</v>
      </c>
      <c r="F43" s="7">
        <v>0</v>
      </c>
      <c r="G43" s="7">
        <v>1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</row>
    <row r="44" spans="2:17" ht="20.100000000000001" customHeight="1" thickBot="1" x14ac:dyDescent="0.25">
      <c r="B44" s="2" t="s">
        <v>72</v>
      </c>
      <c r="C44" s="7">
        <v>1</v>
      </c>
      <c r="D44" s="7">
        <v>0</v>
      </c>
      <c r="E44" s="7">
        <v>0</v>
      </c>
      <c r="F44" s="7">
        <v>0</v>
      </c>
      <c r="G44" s="7">
        <v>1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1</v>
      </c>
      <c r="N44" s="7">
        <v>0</v>
      </c>
      <c r="O44" s="7">
        <v>0</v>
      </c>
      <c r="P44" s="7">
        <v>1</v>
      </c>
      <c r="Q44" s="7">
        <v>0</v>
      </c>
    </row>
    <row r="45" spans="2:17" ht="20.100000000000001" customHeight="1" thickBot="1" x14ac:dyDescent="0.25">
      <c r="B45" s="2" t="s">
        <v>73</v>
      </c>
      <c r="C45" s="7">
        <v>3</v>
      </c>
      <c r="D45" s="7">
        <v>0</v>
      </c>
      <c r="E45" s="7">
        <v>0</v>
      </c>
      <c r="F45" s="7">
        <v>3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</row>
    <row r="46" spans="2:17" ht="20.100000000000001" customHeight="1" thickBot="1" x14ac:dyDescent="0.25">
      <c r="B46" s="2" t="s">
        <v>74</v>
      </c>
      <c r="C46" s="7">
        <v>2</v>
      </c>
      <c r="D46" s="7">
        <v>0</v>
      </c>
      <c r="E46" s="7">
        <v>0</v>
      </c>
      <c r="F46" s="7">
        <v>2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</row>
    <row r="47" spans="2:17" ht="20.100000000000001" customHeight="1" thickBot="1" x14ac:dyDescent="0.25">
      <c r="B47" s="2" t="s">
        <v>75</v>
      </c>
      <c r="C47" s="7">
        <v>10</v>
      </c>
      <c r="D47" s="7">
        <v>0</v>
      </c>
      <c r="E47" s="7">
        <v>1</v>
      </c>
      <c r="F47" s="7">
        <v>8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1</v>
      </c>
      <c r="N47" s="7">
        <v>0</v>
      </c>
      <c r="O47" s="7">
        <v>0</v>
      </c>
      <c r="P47" s="7">
        <v>1</v>
      </c>
      <c r="Q47" s="7">
        <v>0</v>
      </c>
    </row>
    <row r="48" spans="2:17" ht="20.100000000000001" customHeight="1" thickBot="1" x14ac:dyDescent="0.25">
      <c r="B48" s="2" t="s">
        <v>76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</row>
    <row r="49" spans="2:17" ht="20.100000000000001" customHeight="1" thickBot="1" x14ac:dyDescent="0.25">
      <c r="B49" s="2" t="s">
        <v>77</v>
      </c>
      <c r="C49" s="7">
        <v>1</v>
      </c>
      <c r="D49" s="7">
        <v>0</v>
      </c>
      <c r="E49" s="7">
        <v>0</v>
      </c>
      <c r="F49" s="7">
        <v>0</v>
      </c>
      <c r="G49" s="7">
        <v>1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</row>
    <row r="50" spans="2:17" ht="20.100000000000001" customHeight="1" thickBot="1" x14ac:dyDescent="0.25">
      <c r="B50" s="2" t="s">
        <v>78</v>
      </c>
      <c r="C50" s="7">
        <v>2</v>
      </c>
      <c r="D50" s="7">
        <v>0</v>
      </c>
      <c r="E50" s="7">
        <v>0</v>
      </c>
      <c r="F50" s="7">
        <v>2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2</v>
      </c>
      <c r="N50" s="7">
        <v>0</v>
      </c>
      <c r="O50" s="7">
        <v>0</v>
      </c>
      <c r="P50" s="7">
        <v>2</v>
      </c>
      <c r="Q50" s="7">
        <v>0</v>
      </c>
    </row>
    <row r="51" spans="2:17" ht="20.100000000000001" customHeight="1" thickBot="1" x14ac:dyDescent="0.25">
      <c r="B51" s="2" t="s">
        <v>79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</row>
    <row r="52" spans="2:17" ht="20.100000000000001" customHeight="1" thickBot="1" x14ac:dyDescent="0.25">
      <c r="B52" s="2" t="s">
        <v>80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</row>
    <row r="53" spans="2:17" ht="20.100000000000001" customHeight="1" thickBot="1" x14ac:dyDescent="0.25">
      <c r="B53" s="2" t="s">
        <v>81</v>
      </c>
      <c r="C53" s="7">
        <v>2</v>
      </c>
      <c r="D53" s="7">
        <v>0</v>
      </c>
      <c r="E53" s="7">
        <v>0</v>
      </c>
      <c r="F53" s="7">
        <v>2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</row>
    <row r="54" spans="2:17" ht="20.100000000000001" customHeight="1" thickBot="1" x14ac:dyDescent="0.25">
      <c r="B54" s="2" t="s">
        <v>6</v>
      </c>
      <c r="C54" s="7">
        <v>6</v>
      </c>
      <c r="D54" s="7">
        <v>1</v>
      </c>
      <c r="E54" s="7">
        <v>0</v>
      </c>
      <c r="F54" s="7">
        <v>4</v>
      </c>
      <c r="G54" s="7">
        <v>1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3</v>
      </c>
      <c r="N54" s="7">
        <v>0</v>
      </c>
      <c r="O54" s="7">
        <v>0</v>
      </c>
      <c r="P54" s="7">
        <v>2</v>
      </c>
      <c r="Q54" s="7">
        <v>1</v>
      </c>
    </row>
    <row r="55" spans="2:17" ht="20.100000000000001" customHeight="1" thickBot="1" x14ac:dyDescent="0.25">
      <c r="B55" s="2" t="s">
        <v>7</v>
      </c>
      <c r="C55" s="7">
        <v>3</v>
      </c>
      <c r="D55" s="7">
        <v>0</v>
      </c>
      <c r="E55" s="7">
        <v>0</v>
      </c>
      <c r="F55" s="7">
        <v>3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</row>
    <row r="56" spans="2:17" ht="20.100000000000001" customHeight="1" thickBot="1" x14ac:dyDescent="0.25">
      <c r="B56" s="2" t="s">
        <v>8</v>
      </c>
      <c r="C56" s="7">
        <v>1</v>
      </c>
      <c r="D56" s="7">
        <v>0</v>
      </c>
      <c r="E56" s="7">
        <v>0</v>
      </c>
      <c r="F56" s="7">
        <v>1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</row>
    <row r="57" spans="2:17" ht="20.100000000000001" customHeight="1" thickBot="1" x14ac:dyDescent="0.25">
      <c r="B57" s="2" t="s">
        <v>82</v>
      </c>
      <c r="C57" s="7">
        <v>1</v>
      </c>
      <c r="D57" s="7">
        <v>0</v>
      </c>
      <c r="E57" s="7">
        <v>0</v>
      </c>
      <c r="F57" s="7">
        <v>1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1</v>
      </c>
      <c r="N57" s="7">
        <v>0</v>
      </c>
      <c r="O57" s="7">
        <v>0</v>
      </c>
      <c r="P57" s="7">
        <v>1</v>
      </c>
      <c r="Q57" s="7">
        <v>0</v>
      </c>
    </row>
    <row r="58" spans="2:17" ht="20.100000000000001" customHeight="1" thickBot="1" x14ac:dyDescent="0.25">
      <c r="B58" s="2" t="s">
        <v>83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</row>
    <row r="59" spans="2:17" ht="20.100000000000001" customHeight="1" thickBot="1" x14ac:dyDescent="0.25">
      <c r="B59" s="2" t="s">
        <v>84</v>
      </c>
      <c r="C59" s="7">
        <v>4</v>
      </c>
      <c r="D59" s="7">
        <v>0</v>
      </c>
      <c r="E59" s="7">
        <v>0</v>
      </c>
      <c r="F59" s="7">
        <v>2</v>
      </c>
      <c r="G59" s="7">
        <v>2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</row>
    <row r="60" spans="2:17" ht="20.100000000000001" customHeight="1" thickBot="1" x14ac:dyDescent="0.25">
      <c r="B60" s="2" t="s">
        <v>9</v>
      </c>
      <c r="C60" s="7">
        <v>2</v>
      </c>
      <c r="D60" s="7">
        <v>1</v>
      </c>
      <c r="E60" s="7">
        <v>0</v>
      </c>
      <c r="F60" s="7">
        <v>1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</row>
    <row r="61" spans="2:17" ht="20.100000000000001" customHeight="1" thickBot="1" x14ac:dyDescent="0.25">
      <c r="B61" s="5" t="s">
        <v>10</v>
      </c>
      <c r="C61" s="8">
        <f>SUM(C11:C60)</f>
        <v>114</v>
      </c>
      <c r="D61" s="8">
        <f t="shared" ref="D61:Q61" si="0">SUM(D11:D60)</f>
        <v>23</v>
      </c>
      <c r="E61" s="8">
        <f t="shared" si="0"/>
        <v>5</v>
      </c>
      <c r="F61" s="8">
        <f t="shared" si="0"/>
        <v>70</v>
      </c>
      <c r="G61" s="8">
        <f t="shared" si="0"/>
        <v>16</v>
      </c>
      <c r="H61" s="8">
        <f t="shared" si="0"/>
        <v>1</v>
      </c>
      <c r="I61" s="8">
        <f t="shared" si="0"/>
        <v>0</v>
      </c>
      <c r="J61" s="8">
        <f t="shared" si="0"/>
        <v>0</v>
      </c>
      <c r="K61" s="8">
        <f t="shared" si="0"/>
        <v>1</v>
      </c>
      <c r="L61" s="8">
        <f t="shared" si="0"/>
        <v>0</v>
      </c>
      <c r="M61" s="8">
        <f t="shared" si="0"/>
        <v>11</v>
      </c>
      <c r="N61" s="8">
        <f t="shared" si="0"/>
        <v>2</v>
      </c>
      <c r="O61" s="8">
        <f t="shared" si="0"/>
        <v>0</v>
      </c>
      <c r="P61" s="8">
        <f t="shared" si="0"/>
        <v>7</v>
      </c>
      <c r="Q61" s="8">
        <f t="shared" si="0"/>
        <v>2</v>
      </c>
    </row>
    <row r="62" spans="2:17" x14ac:dyDescent="0.2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9:Q62"/>
  <sheetViews>
    <sheetView workbookViewId="0"/>
  </sheetViews>
  <sheetFormatPr baseColWidth="10" defaultRowHeight="12.75" x14ac:dyDescent="0.2"/>
  <cols>
    <col min="1" max="1" width="8.625" customWidth="1"/>
    <col min="2" max="2" width="26.375" customWidth="1"/>
    <col min="3" max="3" width="20.125" bestFit="1" customWidth="1"/>
    <col min="4" max="4" width="19.375" bestFit="1" customWidth="1"/>
    <col min="5" max="5" width="17.875" bestFit="1" customWidth="1"/>
    <col min="6" max="6" width="20.125" bestFit="1" customWidth="1"/>
    <col min="7" max="7" width="19.375" bestFit="1" customWidth="1"/>
    <col min="8" max="8" width="17.875" bestFit="1" customWidth="1"/>
    <col min="9" max="9" width="16.375" bestFit="1" customWidth="1"/>
    <col min="10" max="10" width="20" bestFit="1" customWidth="1"/>
    <col min="11" max="11" width="17.625" bestFit="1" customWidth="1"/>
    <col min="12" max="12" width="18.125" bestFit="1" customWidth="1"/>
    <col min="19" max="19" width="12.5" customWidth="1"/>
  </cols>
  <sheetData>
    <row r="9" spans="2:17" ht="44.25" customHeight="1" thickBot="1" x14ac:dyDescent="0.25">
      <c r="C9" s="12" t="s">
        <v>33</v>
      </c>
      <c r="D9" s="15"/>
      <c r="E9" s="15"/>
      <c r="F9" s="15" t="s">
        <v>34</v>
      </c>
      <c r="G9" s="15"/>
      <c r="H9" s="15"/>
      <c r="I9" s="16"/>
      <c r="J9" s="16"/>
      <c r="K9" s="16"/>
      <c r="L9" s="16"/>
    </row>
    <row r="10" spans="2:17" ht="44.25" customHeight="1" thickBot="1" x14ac:dyDescent="0.25">
      <c r="C10" s="6" t="s">
        <v>35</v>
      </c>
      <c r="D10" s="6" t="s">
        <v>36</v>
      </c>
      <c r="E10" s="6" t="s">
        <v>37</v>
      </c>
      <c r="F10" s="6" t="s">
        <v>35</v>
      </c>
      <c r="G10" s="6" t="s">
        <v>36</v>
      </c>
      <c r="H10" s="6" t="s">
        <v>85</v>
      </c>
      <c r="I10" s="6" t="s">
        <v>38</v>
      </c>
      <c r="J10" s="6" t="s">
        <v>39</v>
      </c>
      <c r="K10" s="6" t="s">
        <v>40</v>
      </c>
      <c r="L10" s="6" t="s">
        <v>41</v>
      </c>
    </row>
    <row r="11" spans="2:17" ht="20.100000000000001" customHeight="1" thickBot="1" x14ac:dyDescent="0.25">
      <c r="B11" s="1" t="s">
        <v>42</v>
      </c>
      <c r="C11" s="7">
        <v>2</v>
      </c>
      <c r="D11" s="7">
        <v>0</v>
      </c>
      <c r="E11" s="7">
        <v>2</v>
      </c>
      <c r="F11" s="7">
        <v>0</v>
      </c>
      <c r="G11" s="7">
        <v>0</v>
      </c>
      <c r="H11" s="7">
        <v>0</v>
      </c>
      <c r="I11" s="7">
        <v>2</v>
      </c>
      <c r="J11" s="7">
        <v>0</v>
      </c>
      <c r="K11" s="7">
        <v>0</v>
      </c>
      <c r="L11" s="7">
        <v>0</v>
      </c>
      <c r="M11" s="7"/>
      <c r="N11" s="7"/>
      <c r="O11" s="7"/>
      <c r="P11" s="7"/>
      <c r="Q11" s="7"/>
    </row>
    <row r="12" spans="2:17" ht="20.100000000000001" customHeight="1" thickBot="1" x14ac:dyDescent="0.25">
      <c r="B12" s="2" t="s">
        <v>43</v>
      </c>
      <c r="C12" s="7">
        <v>10</v>
      </c>
      <c r="D12" s="7">
        <v>0</v>
      </c>
      <c r="E12" s="7">
        <v>10</v>
      </c>
      <c r="F12" s="7">
        <v>0</v>
      </c>
      <c r="G12" s="7">
        <v>0</v>
      </c>
      <c r="H12" s="7">
        <v>0</v>
      </c>
      <c r="I12" s="7">
        <v>6</v>
      </c>
      <c r="J12" s="7">
        <v>0</v>
      </c>
      <c r="K12" s="7">
        <v>0</v>
      </c>
      <c r="L12" s="7">
        <v>0</v>
      </c>
      <c r="M12" s="7"/>
      <c r="N12" s="7"/>
      <c r="O12" s="7"/>
      <c r="P12" s="7"/>
      <c r="Q12" s="7"/>
    </row>
    <row r="13" spans="2:17" ht="20.100000000000001" customHeight="1" thickBot="1" x14ac:dyDescent="0.25">
      <c r="B13" s="2" t="s">
        <v>44</v>
      </c>
      <c r="C13" s="7">
        <v>4</v>
      </c>
      <c r="D13" s="7">
        <v>0</v>
      </c>
      <c r="E13" s="7">
        <v>4</v>
      </c>
      <c r="F13" s="7">
        <v>0</v>
      </c>
      <c r="G13" s="7">
        <v>0</v>
      </c>
      <c r="H13" s="7">
        <v>0</v>
      </c>
      <c r="I13" s="7">
        <v>3</v>
      </c>
      <c r="J13" s="7">
        <v>0</v>
      </c>
      <c r="K13" s="7">
        <v>1</v>
      </c>
      <c r="L13" s="7">
        <v>0</v>
      </c>
      <c r="M13" s="7"/>
      <c r="N13" s="7"/>
      <c r="O13" s="7"/>
      <c r="P13" s="7"/>
      <c r="Q13" s="7"/>
    </row>
    <row r="14" spans="2:17" ht="20.100000000000001" customHeight="1" thickBot="1" x14ac:dyDescent="0.25">
      <c r="B14" s="2" t="s">
        <v>45</v>
      </c>
      <c r="C14" s="7">
        <v>6</v>
      </c>
      <c r="D14" s="7">
        <v>0</v>
      </c>
      <c r="E14" s="7">
        <v>6</v>
      </c>
      <c r="F14" s="7">
        <v>0</v>
      </c>
      <c r="G14" s="7">
        <v>0</v>
      </c>
      <c r="H14" s="7">
        <v>0</v>
      </c>
      <c r="I14" s="7">
        <v>4</v>
      </c>
      <c r="J14" s="7">
        <v>0</v>
      </c>
      <c r="K14" s="7">
        <v>0</v>
      </c>
      <c r="L14" s="7">
        <v>1</v>
      </c>
      <c r="M14" s="7"/>
      <c r="N14" s="7"/>
      <c r="O14" s="7"/>
      <c r="P14" s="7"/>
      <c r="Q14" s="7"/>
    </row>
    <row r="15" spans="2:17" ht="20.100000000000001" customHeight="1" thickBot="1" x14ac:dyDescent="0.25">
      <c r="B15" s="2" t="s">
        <v>46</v>
      </c>
      <c r="C15" s="7">
        <v>1</v>
      </c>
      <c r="D15" s="7">
        <v>0</v>
      </c>
      <c r="E15" s="7">
        <v>1</v>
      </c>
      <c r="F15" s="7">
        <v>0</v>
      </c>
      <c r="G15" s="7">
        <v>1</v>
      </c>
      <c r="H15" s="7">
        <v>1</v>
      </c>
      <c r="I15" s="7">
        <v>1</v>
      </c>
      <c r="J15" s="7">
        <v>0</v>
      </c>
      <c r="K15" s="7">
        <v>9</v>
      </c>
      <c r="L15" s="7">
        <v>1</v>
      </c>
      <c r="M15" s="7"/>
      <c r="N15" s="7"/>
      <c r="O15" s="7"/>
      <c r="P15" s="7"/>
      <c r="Q15" s="7"/>
    </row>
    <row r="16" spans="2:17" ht="20.100000000000001" customHeight="1" thickBot="1" x14ac:dyDescent="0.25">
      <c r="B16" s="2" t="s">
        <v>47</v>
      </c>
      <c r="C16" s="7">
        <v>3</v>
      </c>
      <c r="D16" s="7">
        <v>0</v>
      </c>
      <c r="E16" s="7">
        <v>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/>
      <c r="N16" s="7"/>
      <c r="O16" s="7"/>
      <c r="P16" s="7"/>
      <c r="Q16" s="7"/>
    </row>
    <row r="17" spans="2:17" ht="20.100000000000001" customHeight="1" thickBot="1" x14ac:dyDescent="0.25">
      <c r="B17" s="2" t="s">
        <v>48</v>
      </c>
      <c r="C17" s="7">
        <v>3</v>
      </c>
      <c r="D17" s="7">
        <v>0</v>
      </c>
      <c r="E17" s="7">
        <v>3</v>
      </c>
      <c r="F17" s="7">
        <v>0</v>
      </c>
      <c r="G17" s="7">
        <v>0</v>
      </c>
      <c r="H17" s="7">
        <v>0</v>
      </c>
      <c r="I17" s="7">
        <v>3</v>
      </c>
      <c r="J17" s="7">
        <v>0</v>
      </c>
      <c r="K17" s="7">
        <v>0</v>
      </c>
      <c r="L17" s="7">
        <v>2</v>
      </c>
      <c r="M17" s="7"/>
      <c r="N17" s="7"/>
      <c r="O17" s="7"/>
      <c r="P17" s="7"/>
      <c r="Q17" s="7"/>
    </row>
    <row r="18" spans="2:17" ht="20.100000000000001" customHeight="1" thickBot="1" x14ac:dyDescent="0.25">
      <c r="B18" s="2" t="s">
        <v>49</v>
      </c>
      <c r="C18" s="7">
        <v>2</v>
      </c>
      <c r="D18" s="7">
        <v>0</v>
      </c>
      <c r="E18" s="7">
        <v>2</v>
      </c>
      <c r="F18" s="7">
        <v>1</v>
      </c>
      <c r="G18" s="7">
        <v>0</v>
      </c>
      <c r="H18" s="7">
        <v>1</v>
      </c>
      <c r="I18" s="7">
        <v>2</v>
      </c>
      <c r="J18" s="7">
        <v>1</v>
      </c>
      <c r="K18" s="7">
        <v>1</v>
      </c>
      <c r="L18" s="7">
        <v>3</v>
      </c>
      <c r="M18" s="7"/>
      <c r="N18" s="7"/>
      <c r="O18" s="7"/>
      <c r="P18" s="7"/>
      <c r="Q18" s="7"/>
    </row>
    <row r="19" spans="2:17" ht="20.100000000000001" customHeight="1" thickBot="1" x14ac:dyDescent="0.25">
      <c r="B19" s="2" t="s">
        <v>50</v>
      </c>
      <c r="C19" s="7">
        <v>3</v>
      </c>
      <c r="D19" s="7">
        <v>0</v>
      </c>
      <c r="E19" s="7">
        <v>3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/>
      <c r="N19" s="7"/>
      <c r="O19" s="7"/>
      <c r="P19" s="7"/>
      <c r="Q19" s="7"/>
    </row>
    <row r="20" spans="2:17" ht="20.100000000000001" customHeight="1" thickBot="1" x14ac:dyDescent="0.25">
      <c r="B20" s="2" t="s">
        <v>51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/>
      <c r="N20" s="7"/>
      <c r="O20" s="7"/>
      <c r="P20" s="7"/>
      <c r="Q20" s="7"/>
    </row>
    <row r="21" spans="2:17" ht="20.100000000000001" customHeight="1" thickBot="1" x14ac:dyDescent="0.25">
      <c r="B21" s="2" t="s">
        <v>52</v>
      </c>
      <c r="C21" s="7">
        <v>1</v>
      </c>
      <c r="D21" s="7">
        <v>0</v>
      </c>
      <c r="E21" s="7">
        <v>1</v>
      </c>
      <c r="F21" s="7">
        <v>0</v>
      </c>
      <c r="G21" s="7">
        <v>0</v>
      </c>
      <c r="H21" s="7">
        <v>0</v>
      </c>
      <c r="I21" s="7">
        <v>1</v>
      </c>
      <c r="J21" s="7">
        <v>0</v>
      </c>
      <c r="K21" s="7">
        <v>0</v>
      </c>
      <c r="L21" s="7">
        <v>0</v>
      </c>
      <c r="M21" s="7"/>
      <c r="N21" s="7"/>
      <c r="O21" s="7"/>
      <c r="P21" s="7"/>
      <c r="Q21" s="7"/>
    </row>
    <row r="22" spans="2:17" ht="20.100000000000001" customHeight="1" thickBot="1" x14ac:dyDescent="0.25">
      <c r="B22" s="2" t="s">
        <v>3</v>
      </c>
      <c r="C22" s="7">
        <v>1</v>
      </c>
      <c r="D22" s="7">
        <v>0</v>
      </c>
      <c r="E22" s="7">
        <v>1</v>
      </c>
      <c r="F22" s="7">
        <v>1</v>
      </c>
      <c r="G22" s="7">
        <v>0</v>
      </c>
      <c r="H22" s="7">
        <v>1</v>
      </c>
      <c r="I22" s="7">
        <v>0</v>
      </c>
      <c r="J22" s="7">
        <v>0</v>
      </c>
      <c r="K22" s="7">
        <v>0</v>
      </c>
      <c r="L22" s="7">
        <v>0</v>
      </c>
      <c r="M22" s="7"/>
      <c r="N22" s="7"/>
      <c r="O22" s="7"/>
      <c r="P22" s="7"/>
      <c r="Q22" s="7"/>
    </row>
    <row r="23" spans="2:17" ht="20.100000000000001" customHeight="1" thickBot="1" x14ac:dyDescent="0.25">
      <c r="B23" s="2" t="s">
        <v>4</v>
      </c>
      <c r="C23" s="7">
        <v>6</v>
      </c>
      <c r="D23" s="7">
        <v>1</v>
      </c>
      <c r="E23" s="7">
        <v>7</v>
      </c>
      <c r="F23" s="7">
        <v>0</v>
      </c>
      <c r="G23" s="7">
        <v>0</v>
      </c>
      <c r="H23" s="7">
        <v>0</v>
      </c>
      <c r="I23" s="7">
        <v>4</v>
      </c>
      <c r="J23" s="7">
        <v>0</v>
      </c>
      <c r="K23" s="7">
        <v>2</v>
      </c>
      <c r="L23" s="7">
        <v>3</v>
      </c>
      <c r="M23" s="7"/>
      <c r="N23" s="7"/>
      <c r="O23" s="7"/>
      <c r="P23" s="7"/>
      <c r="Q23" s="7"/>
    </row>
    <row r="24" spans="2:17" ht="20.100000000000001" customHeight="1" thickBot="1" x14ac:dyDescent="0.25">
      <c r="B24" s="2" t="s">
        <v>53</v>
      </c>
      <c r="C24" s="7">
        <v>5</v>
      </c>
      <c r="D24" s="7">
        <v>0</v>
      </c>
      <c r="E24" s="7">
        <v>5</v>
      </c>
      <c r="F24" s="7">
        <v>0</v>
      </c>
      <c r="G24" s="7">
        <v>0</v>
      </c>
      <c r="H24" s="7">
        <v>0</v>
      </c>
      <c r="I24" s="7">
        <v>4</v>
      </c>
      <c r="J24" s="7">
        <v>0</v>
      </c>
      <c r="K24" s="7">
        <v>2</v>
      </c>
      <c r="L24" s="7">
        <v>0</v>
      </c>
      <c r="M24" s="7"/>
      <c r="N24" s="7"/>
      <c r="O24" s="7"/>
      <c r="P24" s="7"/>
      <c r="Q24" s="7"/>
    </row>
    <row r="25" spans="2:17" ht="20.100000000000001" customHeight="1" thickBot="1" x14ac:dyDescent="0.25">
      <c r="B25" s="2" t="s">
        <v>54</v>
      </c>
      <c r="C25" s="7">
        <v>4</v>
      </c>
      <c r="D25" s="7">
        <v>0</v>
      </c>
      <c r="E25" s="7">
        <v>4</v>
      </c>
      <c r="F25" s="7">
        <v>1</v>
      </c>
      <c r="G25" s="7">
        <v>0</v>
      </c>
      <c r="H25" s="7">
        <v>1</v>
      </c>
      <c r="I25" s="7">
        <v>4</v>
      </c>
      <c r="J25" s="7">
        <v>1</v>
      </c>
      <c r="K25" s="7">
        <v>0</v>
      </c>
      <c r="L25" s="7">
        <v>0</v>
      </c>
      <c r="M25" s="7"/>
      <c r="N25" s="7"/>
      <c r="O25" s="7"/>
      <c r="P25" s="7"/>
      <c r="Q25" s="7"/>
    </row>
    <row r="26" spans="2:17" ht="20.100000000000001" customHeight="1" thickBot="1" x14ac:dyDescent="0.25">
      <c r="B26" s="3" t="s">
        <v>5</v>
      </c>
      <c r="C26" s="7">
        <v>1</v>
      </c>
      <c r="D26" s="7">
        <v>1</v>
      </c>
      <c r="E26" s="7">
        <v>2</v>
      </c>
      <c r="F26" s="7">
        <v>0</v>
      </c>
      <c r="G26" s="7">
        <v>0</v>
      </c>
      <c r="H26" s="7">
        <v>0</v>
      </c>
      <c r="I26" s="7">
        <v>1</v>
      </c>
      <c r="J26" s="7">
        <v>0</v>
      </c>
      <c r="K26" s="7">
        <v>0</v>
      </c>
      <c r="L26" s="7">
        <v>0</v>
      </c>
      <c r="M26" s="7"/>
      <c r="N26" s="7"/>
      <c r="O26" s="7"/>
      <c r="P26" s="7"/>
      <c r="Q26" s="7"/>
    </row>
    <row r="27" spans="2:17" ht="20.100000000000001" customHeight="1" thickBot="1" x14ac:dyDescent="0.25">
      <c r="B27" s="4" t="s">
        <v>55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2</v>
      </c>
      <c r="M27" s="7"/>
      <c r="N27" s="7"/>
      <c r="O27" s="7"/>
      <c r="P27" s="7"/>
      <c r="Q27" s="7"/>
    </row>
    <row r="28" spans="2:17" ht="20.100000000000001" customHeight="1" thickBot="1" x14ac:dyDescent="0.25">
      <c r="B28" s="2" t="s">
        <v>56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1</v>
      </c>
      <c r="L28" s="7">
        <v>0</v>
      </c>
      <c r="M28" s="7"/>
      <c r="N28" s="7"/>
      <c r="O28" s="7"/>
      <c r="P28" s="7"/>
      <c r="Q28" s="7"/>
    </row>
    <row r="29" spans="2:17" ht="20.100000000000001" customHeight="1" thickBot="1" x14ac:dyDescent="0.25">
      <c r="B29" s="2" t="s">
        <v>57</v>
      </c>
      <c r="C29" s="7">
        <v>1</v>
      </c>
      <c r="D29" s="7">
        <v>0</v>
      </c>
      <c r="E29" s="7">
        <v>1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/>
      <c r="N29" s="7"/>
      <c r="O29" s="7"/>
      <c r="P29" s="7"/>
      <c r="Q29" s="7"/>
    </row>
    <row r="30" spans="2:17" ht="20.100000000000001" customHeight="1" thickBot="1" x14ac:dyDescent="0.25">
      <c r="B30" s="2" t="s">
        <v>58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/>
      <c r="N30" s="7"/>
      <c r="O30" s="7"/>
      <c r="P30" s="7"/>
      <c r="Q30" s="7"/>
    </row>
    <row r="31" spans="2:17" ht="20.100000000000001" customHeight="1" thickBot="1" x14ac:dyDescent="0.25">
      <c r="B31" s="2" t="s">
        <v>59</v>
      </c>
      <c r="C31" s="7">
        <v>1</v>
      </c>
      <c r="D31" s="7">
        <v>0</v>
      </c>
      <c r="E31" s="7">
        <v>1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/>
      <c r="N31" s="7"/>
      <c r="O31" s="7"/>
      <c r="P31" s="7"/>
      <c r="Q31" s="7"/>
    </row>
    <row r="32" spans="2:17" ht="20.100000000000001" customHeight="1" thickBot="1" x14ac:dyDescent="0.25">
      <c r="B32" s="2" t="s">
        <v>60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/>
      <c r="N32" s="7"/>
      <c r="O32" s="7"/>
      <c r="P32" s="7"/>
      <c r="Q32" s="7"/>
    </row>
    <row r="33" spans="2:17" ht="20.100000000000001" customHeight="1" thickBot="1" x14ac:dyDescent="0.25">
      <c r="B33" s="2" t="s">
        <v>61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/>
      <c r="N33" s="7"/>
      <c r="O33" s="7"/>
      <c r="P33" s="7"/>
      <c r="Q33" s="7"/>
    </row>
    <row r="34" spans="2:17" ht="20.100000000000001" customHeight="1" thickBot="1" x14ac:dyDescent="0.25">
      <c r="B34" s="2" t="s">
        <v>62</v>
      </c>
      <c r="C34" s="7">
        <v>5</v>
      </c>
      <c r="D34" s="7">
        <v>0</v>
      </c>
      <c r="E34" s="7">
        <v>5</v>
      </c>
      <c r="F34" s="7">
        <v>0</v>
      </c>
      <c r="G34" s="7">
        <v>0</v>
      </c>
      <c r="H34" s="7">
        <v>0</v>
      </c>
      <c r="I34" s="7">
        <v>3</v>
      </c>
      <c r="J34" s="7">
        <v>0</v>
      </c>
      <c r="K34" s="7">
        <v>0</v>
      </c>
      <c r="L34" s="7">
        <v>0</v>
      </c>
      <c r="M34" s="7"/>
      <c r="N34" s="7"/>
      <c r="O34" s="7"/>
      <c r="P34" s="7"/>
      <c r="Q34" s="7"/>
    </row>
    <row r="35" spans="2:17" ht="20.100000000000001" customHeight="1" thickBot="1" x14ac:dyDescent="0.25">
      <c r="B35" s="2" t="s">
        <v>63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/>
      <c r="N35" s="7"/>
      <c r="O35" s="7"/>
      <c r="P35" s="7"/>
      <c r="Q35" s="7"/>
    </row>
    <row r="36" spans="2:17" ht="20.100000000000001" customHeight="1" thickBot="1" x14ac:dyDescent="0.25">
      <c r="B36" s="2" t="s">
        <v>64</v>
      </c>
      <c r="C36" s="7">
        <v>1</v>
      </c>
      <c r="D36" s="7">
        <v>0</v>
      </c>
      <c r="E36" s="7">
        <v>1</v>
      </c>
      <c r="F36" s="7">
        <v>0</v>
      </c>
      <c r="G36" s="7">
        <v>0</v>
      </c>
      <c r="H36" s="7">
        <v>0</v>
      </c>
      <c r="I36" s="7">
        <v>1</v>
      </c>
      <c r="J36" s="7">
        <v>0</v>
      </c>
      <c r="K36" s="7">
        <v>0</v>
      </c>
      <c r="L36" s="7">
        <v>0</v>
      </c>
      <c r="M36" s="7"/>
      <c r="N36" s="7"/>
      <c r="O36" s="7"/>
      <c r="P36" s="7"/>
      <c r="Q36" s="7"/>
    </row>
    <row r="37" spans="2:17" ht="20.100000000000001" customHeight="1" thickBot="1" x14ac:dyDescent="0.25">
      <c r="B37" s="2" t="s">
        <v>65</v>
      </c>
      <c r="C37" s="7">
        <v>2</v>
      </c>
      <c r="D37" s="7">
        <v>0</v>
      </c>
      <c r="E37" s="7">
        <v>2</v>
      </c>
      <c r="F37" s="7">
        <v>0</v>
      </c>
      <c r="G37" s="7">
        <v>0</v>
      </c>
      <c r="H37" s="7">
        <v>0</v>
      </c>
      <c r="I37" s="7">
        <v>1</v>
      </c>
      <c r="J37" s="7">
        <v>0</v>
      </c>
      <c r="K37" s="7">
        <v>0</v>
      </c>
      <c r="L37" s="7">
        <v>0</v>
      </c>
      <c r="M37" s="7"/>
      <c r="N37" s="7"/>
      <c r="O37" s="7"/>
      <c r="P37" s="7"/>
      <c r="Q37" s="7"/>
    </row>
    <row r="38" spans="2:17" ht="20.100000000000001" customHeight="1" thickBot="1" x14ac:dyDescent="0.25">
      <c r="B38" s="2" t="s">
        <v>66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1</v>
      </c>
      <c r="L38" s="7">
        <v>0</v>
      </c>
      <c r="M38" s="7"/>
      <c r="N38" s="7"/>
      <c r="O38" s="7"/>
      <c r="P38" s="7"/>
      <c r="Q38" s="7"/>
    </row>
    <row r="39" spans="2:17" ht="20.100000000000001" customHeight="1" thickBot="1" x14ac:dyDescent="0.25">
      <c r="B39" s="2" t="s">
        <v>67</v>
      </c>
      <c r="C39" s="7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/>
      <c r="N39" s="7"/>
      <c r="O39" s="7"/>
      <c r="P39" s="7"/>
      <c r="Q39" s="7"/>
    </row>
    <row r="40" spans="2:17" ht="20.100000000000001" customHeight="1" thickBot="1" x14ac:dyDescent="0.25">
      <c r="B40" s="2" t="s">
        <v>68</v>
      </c>
      <c r="C40" s="7">
        <v>4</v>
      </c>
      <c r="D40" s="7">
        <v>1</v>
      </c>
      <c r="E40" s="7">
        <v>5</v>
      </c>
      <c r="F40" s="7">
        <v>0</v>
      </c>
      <c r="G40" s="7">
        <v>0</v>
      </c>
      <c r="H40" s="7">
        <v>0</v>
      </c>
      <c r="I40" s="7">
        <v>5</v>
      </c>
      <c r="J40" s="7">
        <v>0</v>
      </c>
      <c r="K40" s="7">
        <v>0</v>
      </c>
      <c r="L40" s="7">
        <v>0</v>
      </c>
      <c r="M40" s="7"/>
      <c r="N40" s="7"/>
      <c r="O40" s="7"/>
      <c r="P40" s="7"/>
      <c r="Q40" s="7"/>
    </row>
    <row r="41" spans="2:17" ht="20.100000000000001" customHeight="1" thickBot="1" x14ac:dyDescent="0.25">
      <c r="B41" s="2" t="s">
        <v>69</v>
      </c>
      <c r="C41" s="7">
        <v>3</v>
      </c>
      <c r="D41" s="7">
        <v>0</v>
      </c>
      <c r="E41" s="7">
        <v>3</v>
      </c>
      <c r="F41" s="7">
        <v>0</v>
      </c>
      <c r="G41" s="7">
        <v>0</v>
      </c>
      <c r="H41" s="7">
        <v>0</v>
      </c>
      <c r="I41" s="7">
        <v>3</v>
      </c>
      <c r="J41" s="7">
        <v>0</v>
      </c>
      <c r="K41" s="7">
        <v>0</v>
      </c>
      <c r="L41" s="7">
        <v>1</v>
      </c>
      <c r="M41" s="7"/>
      <c r="N41" s="7"/>
      <c r="O41" s="7"/>
      <c r="P41" s="7"/>
      <c r="Q41" s="7"/>
    </row>
    <row r="42" spans="2:17" ht="20.100000000000001" customHeight="1" thickBot="1" x14ac:dyDescent="0.25">
      <c r="B42" s="2" t="s">
        <v>70</v>
      </c>
      <c r="C42" s="7">
        <v>1</v>
      </c>
      <c r="D42" s="7">
        <v>0</v>
      </c>
      <c r="E42" s="7">
        <v>1</v>
      </c>
      <c r="F42" s="7">
        <v>0</v>
      </c>
      <c r="G42" s="7">
        <v>0</v>
      </c>
      <c r="H42" s="7">
        <v>0</v>
      </c>
      <c r="I42" s="7">
        <v>1</v>
      </c>
      <c r="J42" s="7">
        <v>0</v>
      </c>
      <c r="K42" s="7">
        <v>0</v>
      </c>
      <c r="L42" s="7">
        <v>0</v>
      </c>
      <c r="M42" s="7"/>
      <c r="N42" s="7"/>
      <c r="O42" s="7"/>
      <c r="P42" s="7"/>
      <c r="Q42" s="7"/>
    </row>
    <row r="43" spans="2:17" ht="20.100000000000001" customHeight="1" thickBot="1" x14ac:dyDescent="0.25">
      <c r="B43" s="2" t="s">
        <v>71</v>
      </c>
      <c r="C43" s="7">
        <v>3</v>
      </c>
      <c r="D43" s="7">
        <v>0</v>
      </c>
      <c r="E43" s="7">
        <v>3</v>
      </c>
      <c r="F43" s="7">
        <v>0</v>
      </c>
      <c r="G43" s="7">
        <v>0</v>
      </c>
      <c r="H43" s="7">
        <v>0</v>
      </c>
      <c r="I43" s="7">
        <v>3</v>
      </c>
      <c r="J43" s="7">
        <v>0</v>
      </c>
      <c r="K43" s="7">
        <v>0</v>
      </c>
      <c r="L43" s="7">
        <v>0</v>
      </c>
      <c r="M43" s="7"/>
      <c r="N43" s="7"/>
      <c r="O43" s="7"/>
      <c r="P43" s="7"/>
      <c r="Q43" s="7"/>
    </row>
    <row r="44" spans="2:17" ht="20.100000000000001" customHeight="1" thickBot="1" x14ac:dyDescent="0.25">
      <c r="B44" s="2" t="s">
        <v>72</v>
      </c>
      <c r="C44" s="7">
        <v>1</v>
      </c>
      <c r="D44" s="7">
        <v>1</v>
      </c>
      <c r="E44" s="7">
        <v>2</v>
      </c>
      <c r="F44" s="7">
        <v>0</v>
      </c>
      <c r="G44" s="7">
        <v>0</v>
      </c>
      <c r="H44" s="7">
        <v>0</v>
      </c>
      <c r="I44" s="7">
        <v>1</v>
      </c>
      <c r="J44" s="7">
        <v>0</v>
      </c>
      <c r="K44" s="7">
        <v>0</v>
      </c>
      <c r="L44" s="7">
        <v>1</v>
      </c>
      <c r="M44" s="7"/>
      <c r="N44" s="7"/>
      <c r="O44" s="7"/>
      <c r="P44" s="7"/>
      <c r="Q44" s="7"/>
    </row>
    <row r="45" spans="2:17" ht="20.100000000000001" customHeight="1" thickBot="1" x14ac:dyDescent="0.25">
      <c r="B45" s="2" t="s">
        <v>73</v>
      </c>
      <c r="C45" s="7">
        <v>3</v>
      </c>
      <c r="D45" s="7">
        <v>0</v>
      </c>
      <c r="E45" s="7">
        <v>3</v>
      </c>
      <c r="F45" s="7">
        <v>0</v>
      </c>
      <c r="G45" s="7">
        <v>0</v>
      </c>
      <c r="H45" s="7">
        <v>0</v>
      </c>
      <c r="I45" s="7">
        <v>2</v>
      </c>
      <c r="J45" s="7">
        <v>0</v>
      </c>
      <c r="K45" s="7">
        <v>0</v>
      </c>
      <c r="L45" s="7">
        <v>0</v>
      </c>
      <c r="M45" s="7"/>
      <c r="N45" s="7"/>
      <c r="O45" s="7"/>
      <c r="P45" s="7"/>
      <c r="Q45" s="7"/>
    </row>
    <row r="46" spans="2:17" ht="20.100000000000001" customHeight="1" thickBot="1" x14ac:dyDescent="0.25">
      <c r="B46" s="2" t="s">
        <v>74</v>
      </c>
      <c r="C46" s="7">
        <v>2</v>
      </c>
      <c r="D46" s="7">
        <v>0</v>
      </c>
      <c r="E46" s="7">
        <v>2</v>
      </c>
      <c r="F46" s="7">
        <v>0</v>
      </c>
      <c r="G46" s="7">
        <v>0</v>
      </c>
      <c r="H46" s="7">
        <v>0</v>
      </c>
      <c r="I46" s="7">
        <v>2</v>
      </c>
      <c r="J46" s="7">
        <v>0</v>
      </c>
      <c r="K46" s="7">
        <v>0</v>
      </c>
      <c r="L46" s="7">
        <v>0</v>
      </c>
      <c r="M46" s="7"/>
      <c r="N46" s="7"/>
      <c r="O46" s="7"/>
      <c r="P46" s="7"/>
      <c r="Q46" s="7"/>
    </row>
    <row r="47" spans="2:17" ht="20.100000000000001" customHeight="1" thickBot="1" x14ac:dyDescent="0.25">
      <c r="B47" s="2" t="s">
        <v>75</v>
      </c>
      <c r="C47" s="7">
        <v>10</v>
      </c>
      <c r="D47" s="7">
        <v>1</v>
      </c>
      <c r="E47" s="7">
        <v>11</v>
      </c>
      <c r="F47" s="7">
        <v>0</v>
      </c>
      <c r="G47" s="7">
        <v>0</v>
      </c>
      <c r="H47" s="7">
        <v>0</v>
      </c>
      <c r="I47" s="7">
        <v>9</v>
      </c>
      <c r="J47" s="7">
        <v>0</v>
      </c>
      <c r="K47" s="7">
        <v>1</v>
      </c>
      <c r="L47" s="7">
        <v>0</v>
      </c>
      <c r="M47" s="7"/>
      <c r="N47" s="7"/>
      <c r="O47" s="7"/>
      <c r="P47" s="7"/>
      <c r="Q47" s="7"/>
    </row>
    <row r="48" spans="2:17" ht="20.100000000000001" customHeight="1" thickBot="1" x14ac:dyDescent="0.25">
      <c r="B48" s="2" t="s">
        <v>76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/>
      <c r="N48" s="7"/>
      <c r="O48" s="7"/>
      <c r="P48" s="7"/>
      <c r="Q48" s="7"/>
    </row>
    <row r="49" spans="2:17" ht="20.100000000000001" customHeight="1" thickBot="1" x14ac:dyDescent="0.25">
      <c r="B49" s="2" t="s">
        <v>77</v>
      </c>
      <c r="C49" s="7">
        <v>1</v>
      </c>
      <c r="D49" s="7">
        <v>0</v>
      </c>
      <c r="E49" s="7">
        <v>1</v>
      </c>
      <c r="F49" s="7">
        <v>0</v>
      </c>
      <c r="G49" s="7">
        <v>0</v>
      </c>
      <c r="H49" s="7">
        <v>0</v>
      </c>
      <c r="I49" s="7">
        <v>1</v>
      </c>
      <c r="J49" s="7">
        <v>0</v>
      </c>
      <c r="K49" s="7">
        <v>0</v>
      </c>
      <c r="L49" s="7">
        <v>0</v>
      </c>
      <c r="M49" s="7"/>
      <c r="N49" s="7"/>
      <c r="O49" s="7"/>
      <c r="P49" s="7"/>
      <c r="Q49" s="7"/>
    </row>
    <row r="50" spans="2:17" ht="20.100000000000001" customHeight="1" thickBot="1" x14ac:dyDescent="0.25">
      <c r="B50" s="2" t="s">
        <v>78</v>
      </c>
      <c r="C50" s="7">
        <v>2</v>
      </c>
      <c r="D50" s="7">
        <v>2</v>
      </c>
      <c r="E50" s="7">
        <v>4</v>
      </c>
      <c r="F50" s="7">
        <v>0</v>
      </c>
      <c r="G50" s="7">
        <v>0</v>
      </c>
      <c r="H50" s="7">
        <v>0</v>
      </c>
      <c r="I50" s="7">
        <v>1</v>
      </c>
      <c r="J50" s="7">
        <v>0</v>
      </c>
      <c r="K50" s="7">
        <v>1</v>
      </c>
      <c r="L50" s="7">
        <v>0</v>
      </c>
      <c r="M50" s="7"/>
      <c r="N50" s="7"/>
      <c r="O50" s="7"/>
      <c r="P50" s="7"/>
      <c r="Q50" s="7"/>
    </row>
    <row r="51" spans="2:17" ht="20.100000000000001" customHeight="1" thickBot="1" x14ac:dyDescent="0.25">
      <c r="B51" s="2" t="s">
        <v>79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/>
      <c r="N51" s="7"/>
      <c r="O51" s="7"/>
      <c r="P51" s="7"/>
      <c r="Q51" s="7"/>
    </row>
    <row r="52" spans="2:17" ht="20.100000000000001" customHeight="1" thickBot="1" x14ac:dyDescent="0.25">
      <c r="B52" s="2" t="s">
        <v>80</v>
      </c>
      <c r="C52" s="7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/>
      <c r="N52" s="7"/>
      <c r="O52" s="7"/>
      <c r="P52" s="7"/>
      <c r="Q52" s="7"/>
    </row>
    <row r="53" spans="2:17" ht="20.100000000000001" customHeight="1" thickBot="1" x14ac:dyDescent="0.25">
      <c r="B53" s="2" t="s">
        <v>81</v>
      </c>
      <c r="C53" s="7">
        <v>2</v>
      </c>
      <c r="D53" s="7">
        <v>0</v>
      </c>
      <c r="E53" s="7">
        <v>2</v>
      </c>
      <c r="F53" s="7">
        <v>0</v>
      </c>
      <c r="G53" s="7">
        <v>0</v>
      </c>
      <c r="H53" s="7">
        <v>0</v>
      </c>
      <c r="I53" s="7">
        <v>2</v>
      </c>
      <c r="J53" s="7">
        <v>0</v>
      </c>
      <c r="K53" s="7">
        <v>0</v>
      </c>
      <c r="L53" s="7">
        <v>0</v>
      </c>
      <c r="M53" s="7"/>
      <c r="N53" s="7"/>
      <c r="O53" s="7"/>
      <c r="P53" s="7"/>
      <c r="Q53" s="7"/>
    </row>
    <row r="54" spans="2:17" ht="20.100000000000001" customHeight="1" thickBot="1" x14ac:dyDescent="0.25">
      <c r="B54" s="2" t="s">
        <v>6</v>
      </c>
      <c r="C54" s="7">
        <v>6</v>
      </c>
      <c r="D54" s="7">
        <v>3</v>
      </c>
      <c r="E54" s="7">
        <v>9</v>
      </c>
      <c r="F54" s="7">
        <v>0</v>
      </c>
      <c r="G54" s="7">
        <v>0</v>
      </c>
      <c r="H54" s="7">
        <v>0</v>
      </c>
      <c r="I54" s="7">
        <v>5</v>
      </c>
      <c r="J54" s="7">
        <v>0</v>
      </c>
      <c r="K54" s="7">
        <v>0</v>
      </c>
      <c r="L54" s="7">
        <v>1</v>
      </c>
      <c r="M54" s="7"/>
      <c r="N54" s="7"/>
      <c r="O54" s="7"/>
      <c r="P54" s="7"/>
      <c r="Q54" s="7"/>
    </row>
    <row r="55" spans="2:17" ht="20.100000000000001" customHeight="1" thickBot="1" x14ac:dyDescent="0.25">
      <c r="B55" s="2" t="s">
        <v>7</v>
      </c>
      <c r="C55" s="7">
        <v>3</v>
      </c>
      <c r="D55" s="7">
        <v>0</v>
      </c>
      <c r="E55" s="7">
        <v>3</v>
      </c>
      <c r="F55" s="7">
        <v>0</v>
      </c>
      <c r="G55" s="7">
        <v>0</v>
      </c>
      <c r="H55" s="7">
        <v>0</v>
      </c>
      <c r="I55" s="7">
        <v>3</v>
      </c>
      <c r="J55" s="7">
        <v>0</v>
      </c>
      <c r="K55" s="7">
        <v>0</v>
      </c>
      <c r="L55" s="7">
        <v>0</v>
      </c>
      <c r="M55" s="7"/>
      <c r="N55" s="7"/>
      <c r="O55" s="7"/>
      <c r="P55" s="7"/>
      <c r="Q55" s="7"/>
    </row>
    <row r="56" spans="2:17" ht="20.100000000000001" customHeight="1" thickBot="1" x14ac:dyDescent="0.25">
      <c r="B56" s="2" t="s">
        <v>8</v>
      </c>
      <c r="C56" s="7">
        <v>1</v>
      </c>
      <c r="D56" s="7">
        <v>0</v>
      </c>
      <c r="E56" s="7">
        <v>1</v>
      </c>
      <c r="F56" s="7">
        <v>0</v>
      </c>
      <c r="G56" s="7">
        <v>0</v>
      </c>
      <c r="H56" s="7">
        <v>0</v>
      </c>
      <c r="I56" s="7">
        <v>1</v>
      </c>
      <c r="J56" s="7">
        <v>0</v>
      </c>
      <c r="K56" s="7">
        <v>0</v>
      </c>
      <c r="L56" s="7">
        <v>0</v>
      </c>
      <c r="M56" s="7"/>
      <c r="N56" s="7"/>
      <c r="O56" s="7"/>
      <c r="P56" s="7"/>
      <c r="Q56" s="7"/>
    </row>
    <row r="57" spans="2:17" ht="20.100000000000001" customHeight="1" thickBot="1" x14ac:dyDescent="0.25">
      <c r="B57" s="2" t="s">
        <v>82</v>
      </c>
      <c r="C57" s="7">
        <v>1</v>
      </c>
      <c r="D57" s="7">
        <v>1</v>
      </c>
      <c r="E57" s="7">
        <v>2</v>
      </c>
      <c r="F57" s="7">
        <v>0</v>
      </c>
      <c r="G57" s="7">
        <v>0</v>
      </c>
      <c r="H57" s="7">
        <v>0</v>
      </c>
      <c r="I57" s="7">
        <v>1</v>
      </c>
      <c r="J57" s="7">
        <v>0</v>
      </c>
      <c r="K57" s="7">
        <v>0</v>
      </c>
      <c r="L57" s="7">
        <v>0</v>
      </c>
      <c r="M57" s="7"/>
      <c r="N57" s="7"/>
      <c r="O57" s="7"/>
      <c r="P57" s="7"/>
      <c r="Q57" s="7"/>
    </row>
    <row r="58" spans="2:17" ht="20.100000000000001" customHeight="1" thickBot="1" x14ac:dyDescent="0.25">
      <c r="B58" s="2" t="s">
        <v>83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/>
      <c r="N58" s="7"/>
      <c r="O58" s="7"/>
      <c r="P58" s="7"/>
      <c r="Q58" s="7"/>
    </row>
    <row r="59" spans="2:17" ht="20.100000000000001" customHeight="1" thickBot="1" x14ac:dyDescent="0.25">
      <c r="B59" s="2" t="s">
        <v>84</v>
      </c>
      <c r="C59" s="7">
        <v>4</v>
      </c>
      <c r="D59" s="7">
        <v>0</v>
      </c>
      <c r="E59" s="7">
        <v>4</v>
      </c>
      <c r="F59" s="7">
        <v>0</v>
      </c>
      <c r="G59" s="7">
        <v>0</v>
      </c>
      <c r="H59" s="7">
        <v>0</v>
      </c>
      <c r="I59" s="7">
        <v>2</v>
      </c>
      <c r="J59" s="7">
        <v>0</v>
      </c>
      <c r="K59" s="7">
        <v>0</v>
      </c>
      <c r="L59" s="7">
        <v>0</v>
      </c>
      <c r="M59" s="7"/>
      <c r="N59" s="7"/>
      <c r="O59" s="7"/>
      <c r="P59" s="7"/>
      <c r="Q59" s="7"/>
    </row>
    <row r="60" spans="2:17" ht="20.100000000000001" customHeight="1" thickBot="1" x14ac:dyDescent="0.25">
      <c r="B60" s="2" t="s">
        <v>9</v>
      </c>
      <c r="C60" s="7">
        <v>1</v>
      </c>
      <c r="D60" s="7">
        <v>1</v>
      </c>
      <c r="E60" s="7">
        <v>2</v>
      </c>
      <c r="F60" s="7">
        <v>0</v>
      </c>
      <c r="G60" s="7">
        <v>0</v>
      </c>
      <c r="H60" s="7">
        <v>0</v>
      </c>
      <c r="I60" s="7">
        <v>1</v>
      </c>
      <c r="J60" s="7">
        <v>0</v>
      </c>
      <c r="K60" s="7">
        <v>0</v>
      </c>
      <c r="L60" s="7">
        <v>0</v>
      </c>
      <c r="M60" s="7"/>
      <c r="N60" s="7"/>
      <c r="O60" s="7"/>
      <c r="P60" s="7"/>
      <c r="Q60" s="7"/>
    </row>
    <row r="61" spans="2:17" ht="20.100000000000001" customHeight="1" thickBot="1" x14ac:dyDescent="0.25">
      <c r="B61" s="5" t="s">
        <v>10</v>
      </c>
      <c r="C61" s="8">
        <f>SUM(C11:C60)</f>
        <v>110</v>
      </c>
      <c r="D61" s="8">
        <f t="shared" ref="D61:L61" si="0">SUM(D11:D60)</f>
        <v>12</v>
      </c>
      <c r="E61" s="8">
        <f t="shared" si="0"/>
        <v>122</v>
      </c>
      <c r="F61" s="8">
        <f t="shared" si="0"/>
        <v>3</v>
      </c>
      <c r="G61" s="8">
        <f t="shared" si="0"/>
        <v>1</v>
      </c>
      <c r="H61" s="8">
        <f t="shared" si="0"/>
        <v>4</v>
      </c>
      <c r="I61" s="8">
        <f t="shared" si="0"/>
        <v>83</v>
      </c>
      <c r="J61" s="8">
        <f t="shared" si="0"/>
        <v>2</v>
      </c>
      <c r="K61" s="8">
        <f t="shared" si="0"/>
        <v>19</v>
      </c>
      <c r="L61" s="8">
        <f t="shared" si="0"/>
        <v>15</v>
      </c>
    </row>
    <row r="62" spans="2:17" x14ac:dyDescent="0.2"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mergeCells count="3">
    <mergeCell ref="C9:E9"/>
    <mergeCell ref="F9:H9"/>
    <mergeCell ref="I9:L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Inicio</vt:lpstr>
      <vt:lpstr>Asuntos</vt:lpstr>
      <vt:lpstr>Enjuiciados por edad</vt:lpstr>
      <vt:lpstr>Sentencias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dcterms:created xsi:type="dcterms:W3CDTF">2018-12-11T11:47:30Z</dcterms:created>
  <dcterms:modified xsi:type="dcterms:W3CDTF">2026-10-21T07:26:08Z</dcterms:modified>
</cp:coreProperties>
</file>